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Cyclamen\cycla 2026\"/>
    </mc:Choice>
  </mc:AlternateContent>
  <xr:revisionPtr revIDLastSave="0" documentId="13_ncr:1_{1F6927DC-0784-437A-A38B-C3F2FD941F4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YCLAMENS 2025" sheetId="1" r:id="rId1"/>
  </sheets>
  <definedNames>
    <definedName name="_xlnm.Print_Area" localSheetId="0">'CYCLAMENS 2025'!$A$1:$J$48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1" l="1"/>
  <c r="E27" i="1"/>
</calcChain>
</file>

<file path=xl/sharedStrings.xml><?xml version="1.0" encoding="utf-8"?>
<sst xmlns="http://schemas.openxmlformats.org/spreadsheetml/2006/main" count="86" uniqueCount="64">
  <si>
    <t>Répartition Couleur</t>
  </si>
  <si>
    <t>à 1000</t>
  </si>
  <si>
    <t>à 2500</t>
  </si>
  <si>
    <t xml:space="preserve"> - de</t>
  </si>
  <si>
    <t xml:space="preserve"> + de </t>
  </si>
  <si>
    <t>TARIF</t>
  </si>
  <si>
    <t>de 500</t>
  </si>
  <si>
    <t>de 1000</t>
  </si>
  <si>
    <t>Qté à l'étage</t>
  </si>
  <si>
    <t>Qté par roll</t>
  </si>
  <si>
    <t xml:space="preserve">Merci de spécifier votre préférence pour les rolls :                                           </t>
  </si>
  <si>
    <t>*cumulable avec Jeune Plant XXL pot 1L</t>
  </si>
  <si>
    <t xml:space="preserve">POINSETTIA EN VERT </t>
  </si>
  <si>
    <t xml:space="preserve">
CYCLAMEN EN VERT   </t>
  </si>
  <si>
    <t xml:space="preserve">POINSETTIA FLEURI </t>
  </si>
  <si>
    <t xml:space="preserve">
CYCLAMEN FLEURI </t>
  </si>
  <si>
    <r>
      <rPr>
        <b/>
        <sz val="20"/>
        <rFont val="Century Gothic"/>
        <family val="2"/>
      </rPr>
      <t xml:space="preserve">Poinsettia en pot de 10,5 cm </t>
    </r>
    <r>
      <rPr>
        <sz val="16"/>
        <rFont val="Century Gothic"/>
        <family val="2"/>
      </rPr>
      <t xml:space="preserve">pincés </t>
    </r>
  </si>
  <si>
    <t xml:space="preserve">Nom : </t>
  </si>
  <si>
    <t xml:space="preserve">Adresse : </t>
  </si>
  <si>
    <t>Tél :</t>
  </si>
  <si>
    <t>Mail :</t>
  </si>
  <si>
    <r>
      <rPr>
        <b/>
        <sz val="18"/>
        <rFont val="Century Gothic"/>
        <family val="2"/>
      </rPr>
      <t>TARIF</t>
    </r>
    <r>
      <rPr>
        <b/>
        <sz val="12"/>
        <rFont val="Century Gothic"/>
        <family val="2"/>
      </rPr>
      <t xml:space="preserve">
</t>
    </r>
    <r>
      <rPr>
        <b/>
        <sz val="14"/>
        <rFont val="Century Gothic"/>
        <family val="2"/>
      </rPr>
      <t xml:space="preserve"> Dégressif en fonction des quantités totales de cyclamens commandés sur la saison</t>
    </r>
  </si>
  <si>
    <r>
      <t xml:space="preserve">7 x 50 =
</t>
    </r>
    <r>
      <rPr>
        <sz val="20"/>
        <rFont val="Century Gothic"/>
        <family val="2"/>
      </rPr>
      <t>350</t>
    </r>
  </si>
  <si>
    <r>
      <t>Transport</t>
    </r>
    <r>
      <rPr>
        <b/>
        <i/>
        <sz val="20"/>
        <rFont val="Century Gothic"/>
        <family val="2"/>
      </rPr>
      <t xml:space="preserve"> :</t>
    </r>
  </si>
  <si>
    <r>
      <t xml:space="preserve"> - </t>
    </r>
    <r>
      <rPr>
        <i/>
        <sz val="18"/>
        <rFont val="Century Gothic"/>
        <family val="2"/>
      </rPr>
      <t>FRANCO*</t>
    </r>
    <r>
      <rPr>
        <sz val="18"/>
        <rFont val="Century Gothic"/>
        <family val="2"/>
      </rPr>
      <t xml:space="preserve"> 6 rolls hors tournées, sinon coût réel du transporteur (estimation sur demande)</t>
    </r>
  </si>
  <si>
    <r>
      <rPr>
        <i/>
        <sz val="18"/>
        <rFont val="Century Gothic"/>
        <family val="2"/>
      </rPr>
      <t>NB</t>
    </r>
    <r>
      <rPr>
        <sz val="18"/>
        <rFont val="Century Gothic"/>
        <family val="2"/>
      </rPr>
      <t xml:space="preserve"> : si expédition en palox bois : participation de </t>
    </r>
    <r>
      <rPr>
        <b/>
        <sz val="18"/>
        <rFont val="Century Gothic"/>
        <family val="2"/>
      </rPr>
      <t>35€/palox</t>
    </r>
  </si>
  <si>
    <t>Quantité Commandée
(en pots ou godets)</t>
  </si>
  <si>
    <t>Quantité Commandée 
(en pots)</t>
  </si>
  <si>
    <t>Quantité Commandée
(en pots)</t>
  </si>
  <si>
    <t>Total Cyclamen (en vert ou fleuri)</t>
  </si>
  <si>
    <t>Total Poinsettia (en vert ou fleuri)</t>
  </si>
  <si>
    <t>6 x 24 =
144</t>
  </si>
  <si>
    <r>
      <t xml:space="preserve">6 x 24 =
</t>
    </r>
    <r>
      <rPr>
        <sz val="20"/>
        <rFont val="Century Gothic"/>
        <family val="2"/>
      </rPr>
      <t>144</t>
    </r>
  </si>
  <si>
    <r>
      <t xml:space="preserve">Cyclamen Original Pot de 1.5 L -Déco
</t>
    </r>
    <r>
      <rPr>
        <b/>
        <sz val="18"/>
        <rFont val="Century Gothic"/>
        <family val="2"/>
      </rPr>
      <t>"INDIAKA"</t>
    </r>
    <r>
      <rPr>
        <sz val="15"/>
        <rFont val="Century Gothic"/>
        <family val="2"/>
      </rPr>
      <t xml:space="preserve">: une gamme flammée extraordinaire, très bonne tenue    </t>
    </r>
    <r>
      <rPr>
        <b/>
        <sz val="20"/>
        <rFont val="Century Gothic"/>
        <family val="2"/>
      </rPr>
      <t xml:space="preserve">          
</t>
    </r>
  </si>
  <si>
    <r>
      <t xml:space="preserve">6 x 32 =
</t>
    </r>
    <r>
      <rPr>
        <sz val="20"/>
        <rFont val="Century Gothic"/>
        <family val="2"/>
      </rPr>
      <t>192</t>
    </r>
  </si>
  <si>
    <r>
      <rPr>
        <b/>
        <sz val="20"/>
        <rFont val="Century Gothic"/>
        <family val="2"/>
      </rPr>
      <t xml:space="preserve">Mini-Cyclamen
</t>
    </r>
    <r>
      <rPr>
        <sz val="18"/>
        <rFont val="Century Gothic"/>
        <family val="2"/>
      </rPr>
      <t xml:space="preserve">Classique P10,5 - </t>
    </r>
    <r>
      <rPr>
        <i/>
        <sz val="18"/>
        <rFont val="Century Gothic"/>
        <family val="2"/>
      </rPr>
      <t>Carino et Verano</t>
    </r>
  </si>
  <si>
    <r>
      <t xml:space="preserve">Cyclamen P14
</t>
    </r>
    <r>
      <rPr>
        <sz val="18"/>
        <rFont val="Century Gothic"/>
        <family val="2"/>
      </rPr>
      <t>Grosse fleur</t>
    </r>
    <r>
      <rPr>
        <i/>
        <sz val="18"/>
        <rFont val="Century Gothic"/>
        <family val="2"/>
      </rPr>
      <t xml:space="preserve"> - Halios HD </t>
    </r>
  </si>
  <si>
    <r>
      <t xml:space="preserve">7 x 60 =
</t>
    </r>
    <r>
      <rPr>
        <sz val="20"/>
        <rFont val="Century Gothic"/>
        <family val="2"/>
      </rPr>
      <t>420</t>
    </r>
  </si>
  <si>
    <r>
      <t xml:space="preserve">8 x 60 = 
</t>
    </r>
    <r>
      <rPr>
        <sz val="20"/>
        <rFont val="Century Gothic"/>
        <family val="2"/>
      </rPr>
      <t>480</t>
    </r>
  </si>
  <si>
    <r>
      <t xml:space="preserve">Cyclamen Pot de 1.5 L Deco - Taupe
</t>
    </r>
    <r>
      <rPr>
        <sz val="18"/>
        <rFont val="Century Gothic"/>
        <family val="2"/>
      </rPr>
      <t>Grosse fleur -</t>
    </r>
    <r>
      <rPr>
        <i/>
        <sz val="18"/>
        <rFont val="Century Gothic"/>
        <family val="2"/>
      </rPr>
      <t xml:space="preserve"> Halios</t>
    </r>
  </si>
  <si>
    <r>
      <t xml:space="preserve">Cyclamen Pot de 1.5 L Deco  - Taupe
</t>
    </r>
    <r>
      <rPr>
        <sz val="18"/>
        <rFont val="Century Gothic"/>
        <family val="2"/>
      </rPr>
      <t xml:space="preserve">Grosse fleur - </t>
    </r>
    <r>
      <rPr>
        <i/>
        <sz val="18"/>
        <rFont val="Century Gothic"/>
        <family val="2"/>
      </rPr>
      <t>Halios</t>
    </r>
  </si>
  <si>
    <r>
      <t xml:space="preserve">4 x 24 =
</t>
    </r>
    <r>
      <rPr>
        <sz val="20"/>
        <rFont val="Century Gothic"/>
        <family val="2"/>
      </rPr>
      <t>96</t>
    </r>
  </si>
  <si>
    <r>
      <t xml:space="preserve">4 x 32 =
</t>
    </r>
    <r>
      <rPr>
        <sz val="20"/>
        <rFont val="Century Gothic"/>
        <family val="2"/>
      </rPr>
      <t>128</t>
    </r>
  </si>
  <si>
    <r>
      <t xml:space="preserve">Cyclamen P14
</t>
    </r>
    <r>
      <rPr>
        <sz val="18"/>
        <rFont val="Century Gothic"/>
        <family val="2"/>
      </rPr>
      <t>Grosse fleur -</t>
    </r>
    <r>
      <rPr>
        <i/>
        <sz val="18"/>
        <rFont val="Century Gothic"/>
        <family val="2"/>
      </rPr>
      <t xml:space="preserve"> Halios HD </t>
    </r>
  </si>
  <si>
    <r>
      <t xml:space="preserve">Mini-Cyclamen
</t>
    </r>
    <r>
      <rPr>
        <sz val="18"/>
        <rFont val="Century Gothic"/>
        <family val="2"/>
      </rPr>
      <t xml:space="preserve">Classique P10,5 </t>
    </r>
    <r>
      <rPr>
        <i/>
        <sz val="18"/>
        <rFont val="Century Gothic"/>
        <family val="2"/>
      </rPr>
      <t>- Carino et Verano</t>
    </r>
  </si>
  <si>
    <r>
      <t xml:space="preserve">6 x 60 =
</t>
    </r>
    <r>
      <rPr>
        <sz val="20"/>
        <rFont val="Century Gothic"/>
        <family val="2"/>
      </rPr>
      <t>360</t>
    </r>
  </si>
  <si>
    <r>
      <t xml:space="preserve">6 x 50 =
</t>
    </r>
    <r>
      <rPr>
        <sz val="20"/>
        <rFont val="Century Gothic"/>
        <family val="2"/>
      </rPr>
      <t>300</t>
    </r>
  </si>
  <si>
    <r>
      <rPr>
        <b/>
        <sz val="20"/>
        <rFont val="Century Gothic"/>
        <family val="2"/>
      </rPr>
      <t>Poinsettia en pot de 15 cm</t>
    </r>
    <r>
      <rPr>
        <b/>
        <sz val="16"/>
        <rFont val="Century Gothic"/>
        <family val="2"/>
      </rPr>
      <t xml:space="preserve"> </t>
    </r>
    <r>
      <rPr>
        <sz val="16"/>
        <rFont val="Century Gothic"/>
        <family val="2"/>
      </rPr>
      <t>4 à 6 bractées
coloris : rouge, blanc, mouchetés, rose</t>
    </r>
  </si>
  <si>
    <r>
      <rPr>
        <b/>
        <sz val="20"/>
        <rFont val="Century Gothic"/>
        <family val="2"/>
      </rPr>
      <t xml:space="preserve">Poinsettia en pot de 13 cm </t>
    </r>
    <r>
      <rPr>
        <sz val="16"/>
        <rFont val="Century Gothic"/>
        <family val="2"/>
      </rPr>
      <t xml:space="preserve"> 3 à 4  bractées
coloris : rouge</t>
    </r>
  </si>
  <si>
    <r>
      <rPr>
        <b/>
        <sz val="20"/>
        <rFont val="Century Gothic"/>
        <family val="2"/>
      </rPr>
      <t>Poinsettia en pot de 15 cm</t>
    </r>
    <r>
      <rPr>
        <b/>
        <sz val="16"/>
        <rFont val="Century Gothic"/>
        <family val="2"/>
      </rPr>
      <t xml:space="preserve">  </t>
    </r>
    <r>
      <rPr>
        <sz val="16"/>
        <rFont val="Century Gothic"/>
        <family val="2"/>
      </rPr>
      <t>4 à 6 bractées</t>
    </r>
    <r>
      <rPr>
        <b/>
        <sz val="16"/>
        <rFont val="Century Gothic"/>
        <family val="2"/>
      </rPr>
      <t xml:space="preserve">
</t>
    </r>
    <r>
      <rPr>
        <sz val="16"/>
        <rFont val="Century Gothic"/>
        <family val="2"/>
      </rPr>
      <t>coloris : rouge,blanc,mouchetés, rose</t>
    </r>
  </si>
  <si>
    <r>
      <rPr>
        <b/>
        <sz val="20"/>
        <rFont val="Century Gothic"/>
        <family val="2"/>
      </rPr>
      <t xml:space="preserve">Poinsettia en pot de 10,5 cm </t>
    </r>
    <r>
      <rPr>
        <sz val="16"/>
        <rFont val="Century Gothic"/>
        <family val="2"/>
      </rPr>
      <t>pincés
coloris : rouge</t>
    </r>
  </si>
  <si>
    <r>
      <t xml:space="preserve">Cyclamen Original Pot de 1.5 L -Déco
</t>
    </r>
    <r>
      <rPr>
        <b/>
        <sz val="18"/>
        <rFont val="Century Gothic"/>
        <family val="2"/>
      </rPr>
      <t>"INDIAKA":</t>
    </r>
    <r>
      <rPr>
        <sz val="16"/>
        <rFont val="Century Gothic"/>
        <family val="2"/>
      </rPr>
      <t xml:space="preserve"> </t>
    </r>
    <r>
      <rPr>
        <sz val="15"/>
        <rFont val="Century Gothic"/>
        <family val="2"/>
      </rPr>
      <t>une gamme flammée extraordinaire, très bonne tenue</t>
    </r>
  </si>
  <si>
    <t>N° Client :</t>
  </si>
  <si>
    <t>0,95 € le godet</t>
  </si>
  <si>
    <t>1,23€ le godet</t>
  </si>
  <si>
    <t>BON DE COMMANDE CYCLAMENS ET POINSETTIAS 2026</t>
  </si>
  <si>
    <r>
      <rPr>
        <b/>
        <sz val="18"/>
        <rFont val="Century Gothic"/>
        <family val="2"/>
      </rPr>
      <t>TARIF</t>
    </r>
    <r>
      <rPr>
        <b/>
        <sz val="12"/>
        <rFont val="Century Gothic"/>
        <family val="2"/>
      </rPr>
      <t xml:space="preserve">
</t>
    </r>
    <r>
      <rPr>
        <b/>
        <sz val="14"/>
        <rFont val="Century Gothic"/>
        <family val="2"/>
      </rPr>
      <t>Dégressif en fonction des quantités totales de cyclamens commandés sur la saison</t>
    </r>
  </si>
  <si>
    <r>
      <t xml:space="preserve">Mini-Cyclamen </t>
    </r>
    <r>
      <rPr>
        <b/>
        <sz val="22"/>
        <rFont val="Century Gothic"/>
        <family val="2"/>
      </rPr>
      <t>Sélection pour l'extérieur</t>
    </r>
    <r>
      <rPr>
        <b/>
        <sz val="20"/>
        <rFont val="Century Gothic"/>
        <family val="2"/>
      </rPr>
      <t xml:space="preserve"> P10,5
</t>
    </r>
    <r>
      <rPr>
        <sz val="18"/>
        <rFont val="Century Gothic"/>
        <family val="2"/>
      </rPr>
      <t xml:space="preserve">Mini-Cyclamen d'extérieur flammés et frangés
</t>
    </r>
    <r>
      <rPr>
        <i/>
        <sz val="18"/>
        <rFont val="Century Gothic"/>
        <family val="2"/>
      </rPr>
      <t>Metis Indiaka, Abanico, Tuxedo, Décora, …</t>
    </r>
  </si>
  <si>
    <r>
      <t xml:space="preserve">Mini-Cyclamen 
</t>
    </r>
    <r>
      <rPr>
        <sz val="18"/>
        <rFont val="Century Gothic"/>
        <family val="2"/>
      </rPr>
      <t xml:space="preserve">Godet 8 plaque de 15
</t>
    </r>
    <r>
      <rPr>
        <i/>
        <sz val="18"/>
        <rFont val="Century Gothic"/>
        <family val="2"/>
      </rPr>
      <t>Verano et Macaron mix</t>
    </r>
  </si>
  <si>
    <r>
      <t xml:space="preserve">Mini-Cyclamen </t>
    </r>
    <r>
      <rPr>
        <b/>
        <sz val="22"/>
        <rFont val="Century Gothic"/>
        <family val="2"/>
      </rPr>
      <t>Sélection pour l'extérieur</t>
    </r>
    <r>
      <rPr>
        <b/>
        <sz val="20"/>
        <rFont val="Century Gothic"/>
        <family val="2"/>
      </rPr>
      <t xml:space="preserve"> P10,5
</t>
    </r>
    <r>
      <rPr>
        <sz val="18"/>
        <rFont val="Century Gothic"/>
        <family val="2"/>
      </rPr>
      <t xml:space="preserve">Mini-Cyclamen d'extérieur flammés et frangés
</t>
    </r>
    <r>
      <rPr>
        <i/>
        <sz val="18"/>
        <rFont val="Century Gothic"/>
        <family val="2"/>
      </rPr>
      <t>Metis Indiaka,Abanico,Tuxedo, décora, …</t>
    </r>
  </si>
  <si>
    <r>
      <t xml:space="preserve">Mini-Cyclamen
</t>
    </r>
    <r>
      <rPr>
        <sz val="18"/>
        <rFont val="Century Gothic"/>
        <family val="2"/>
      </rPr>
      <t xml:space="preserve">Godet 8 plaque de 15
</t>
    </r>
    <r>
      <rPr>
        <i/>
        <sz val="18"/>
        <rFont val="Century Gothic"/>
        <family val="2"/>
      </rPr>
      <t>Verano et Macaron mix</t>
    </r>
  </si>
  <si>
    <r>
      <t xml:space="preserve"> - FRANCO* à partir de</t>
    </r>
    <r>
      <rPr>
        <b/>
        <i/>
        <sz val="18"/>
        <rFont val="Century Gothic"/>
        <family val="2"/>
      </rPr>
      <t xml:space="preserve"> 4 rolls</t>
    </r>
    <r>
      <rPr>
        <i/>
        <sz val="18"/>
        <rFont val="Century Gothic"/>
        <family val="2"/>
      </rPr>
      <t xml:space="preserve"> dans nos tournées camion, sinon +14% du prix de vente </t>
    </r>
  </si>
  <si>
    <r>
      <t xml:space="preserve">Mini-Cyclamen </t>
    </r>
    <r>
      <rPr>
        <b/>
        <sz val="22"/>
        <rFont val="Century Gothic"/>
        <family val="2"/>
      </rPr>
      <t xml:space="preserve">Sélection  PRESTIGE </t>
    </r>
    <r>
      <rPr>
        <b/>
        <sz val="20"/>
        <rFont val="Century Gothic"/>
        <family val="2"/>
      </rPr>
      <t xml:space="preserve">P10,5
</t>
    </r>
    <r>
      <rPr>
        <sz val="18"/>
        <rFont val="Century Gothic"/>
        <family val="2"/>
      </rPr>
      <t>Mini-Cyclamen d'exception
Djix, Absolu, Petit Moulin, Dragon, Illusia, …</t>
    </r>
  </si>
  <si>
    <r>
      <t xml:space="preserve">Mini-Cyclamen </t>
    </r>
    <r>
      <rPr>
        <b/>
        <sz val="22"/>
        <rFont val="Century Gothic"/>
        <family val="2"/>
      </rPr>
      <t xml:space="preserve">Sélection PRESTIGE </t>
    </r>
    <r>
      <rPr>
        <b/>
        <sz val="20"/>
        <rFont val="Century Gothic"/>
        <family val="2"/>
      </rPr>
      <t xml:space="preserve">P10,5
</t>
    </r>
    <r>
      <rPr>
        <sz val="18"/>
        <rFont val="Century Gothic"/>
        <family val="2"/>
      </rPr>
      <t xml:space="preserve">Mini-Cyclamen d'exception
</t>
    </r>
    <r>
      <rPr>
        <i/>
        <sz val="18"/>
        <rFont val="Century Gothic"/>
        <family val="2"/>
      </rPr>
      <t>Djix, Absolu, Petit Moulin, Dragon, Illusia, …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</si>
</sst>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-40C]_-;\-* #,##0.00\ [$€-40C]_-;_-* &quot;-&quot;??\ [$€-40C]_-;_-@_-"/>
    <numFmt numFmtId="165" formatCode="#,##0.00\ [$€-40C];\-#,##0.00\ [$€-40C]"/>
    <numFmt numFmtId="166" formatCode="#,##0.00\ &quot;€&quot;"/>
  </numFmts>
  <fonts count="41" x14ac:knownFonts="1">
    <font>
      <sz val="10"/>
      <name val="Arial"/>
    </font>
    <font>
      <sz val="10"/>
      <name val="Arial"/>
      <family val="2"/>
    </font>
    <font>
      <sz val="10"/>
      <name val="Comic Sans MS"/>
      <family val="4"/>
    </font>
    <font>
      <sz val="8"/>
      <name val="Comic Sans MS"/>
      <family val="4"/>
    </font>
    <font>
      <sz val="9"/>
      <name val="Comic Sans MS"/>
      <family val="4"/>
    </font>
    <font>
      <sz val="8"/>
      <name val="Gill Sans MT Ext Condensed Bold"/>
      <family val="2"/>
    </font>
    <font>
      <sz val="16"/>
      <name val="Comic Sans MS"/>
      <family val="4"/>
    </font>
    <font>
      <sz val="12"/>
      <name val="Book Antiqua"/>
      <family val="1"/>
    </font>
    <font>
      <sz val="14"/>
      <name val="Book Antiqua"/>
      <family val="1"/>
    </font>
    <font>
      <i/>
      <sz val="16"/>
      <name val="Comic Sans MS"/>
      <family val="4"/>
    </font>
    <font>
      <sz val="24"/>
      <name val="Comic Sans MS"/>
      <family val="4"/>
    </font>
    <font>
      <sz val="16"/>
      <name val="Century Gothic"/>
      <family val="2"/>
    </font>
    <font>
      <b/>
      <sz val="16"/>
      <name val="Century Gothic"/>
      <family val="2"/>
    </font>
    <font>
      <sz val="15"/>
      <name val="Century Gothic"/>
      <family val="2"/>
    </font>
    <font>
      <sz val="11"/>
      <name val="Comic Sans MS"/>
      <family val="4"/>
    </font>
    <font>
      <b/>
      <sz val="19"/>
      <name val="MS Reference Sans Serif"/>
      <family val="2"/>
    </font>
    <font>
      <sz val="10"/>
      <name val="Century Gothic"/>
      <family val="2"/>
    </font>
    <font>
      <sz val="14"/>
      <name val="Comic Sans MS"/>
      <family val="4"/>
    </font>
    <font>
      <b/>
      <sz val="20"/>
      <name val="Century Gothic"/>
      <family val="2"/>
    </font>
    <font>
      <sz val="20"/>
      <name val="Century Gothic"/>
      <family val="2"/>
    </font>
    <font>
      <b/>
      <sz val="22"/>
      <name val="Book Antiqua"/>
      <family val="1"/>
    </font>
    <font>
      <sz val="18"/>
      <name val="Century Gothic"/>
      <family val="2"/>
    </font>
    <font>
      <i/>
      <sz val="18"/>
      <name val="Century Gothic"/>
      <family val="2"/>
    </font>
    <font>
      <b/>
      <sz val="18"/>
      <name val="Century Gothic"/>
      <family val="2"/>
    </font>
    <font>
      <b/>
      <sz val="22"/>
      <name val="Century Gothic"/>
      <family val="2"/>
    </font>
    <font>
      <sz val="22"/>
      <name val="Century Gothic"/>
      <family val="2"/>
    </font>
    <font>
      <b/>
      <sz val="19"/>
      <name val="Century Gothic"/>
      <family val="2"/>
    </font>
    <font>
      <b/>
      <sz val="12"/>
      <name val="Century Gothic"/>
      <family val="2"/>
    </font>
    <font>
      <b/>
      <sz val="17"/>
      <name val="Century Gothic"/>
      <family val="2"/>
    </font>
    <font>
      <b/>
      <sz val="14"/>
      <name val="Century Gothic"/>
      <family val="2"/>
    </font>
    <font>
      <sz val="24"/>
      <name val="Century Gothic"/>
      <family val="2"/>
    </font>
    <font>
      <b/>
      <i/>
      <u/>
      <sz val="20"/>
      <name val="Century Gothic"/>
      <family val="2"/>
    </font>
    <font>
      <b/>
      <i/>
      <sz val="20"/>
      <name val="Century Gothic"/>
      <family val="2"/>
    </font>
    <font>
      <i/>
      <sz val="16"/>
      <name val="Century Gothic"/>
      <family val="2"/>
    </font>
    <font>
      <sz val="55"/>
      <name val="Century Gothic"/>
      <family val="2"/>
    </font>
    <font>
      <b/>
      <i/>
      <sz val="18"/>
      <name val="Century Gothic"/>
      <family val="2"/>
    </font>
    <font>
      <sz val="55"/>
      <name val="Calibri"/>
      <family val="2"/>
      <scheme val="minor"/>
    </font>
    <font>
      <b/>
      <sz val="35"/>
      <color theme="1"/>
      <name val="Century Gothic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CF7"/>
        <bgColor indexed="64"/>
      </patternFill>
    </fill>
    <fill>
      <patternFill patternType="solid">
        <fgColor rgb="FFF8FAEA"/>
        <bgColor indexed="64"/>
      </patternFill>
    </fill>
    <fill>
      <patternFill patternType="solid">
        <fgColor rgb="FFE4ECB2"/>
        <bgColor indexed="64"/>
      </patternFill>
    </fill>
    <fill>
      <patternFill patternType="solid">
        <fgColor rgb="FFFFDDAB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2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7" fillId="2" borderId="0" xfId="0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0" fontId="18" fillId="3" borderId="2" xfId="0" applyFont="1" applyFill="1" applyBorder="1" applyAlignment="1">
      <alignment horizontal="left" vertical="top" wrapText="1"/>
    </xf>
    <xf numFmtId="0" fontId="18" fillId="4" borderId="2" xfId="0" applyFont="1" applyFill="1" applyBorder="1" applyAlignment="1">
      <alignment horizontal="left" vertical="top" wrapText="1"/>
    </xf>
    <xf numFmtId="0" fontId="17" fillId="2" borderId="0" xfId="0" applyFont="1" applyFill="1" applyAlignment="1">
      <alignment horizontal="left" vertical="center"/>
    </xf>
    <xf numFmtId="2" fontId="28" fillId="5" borderId="5" xfId="0" applyNumberFormat="1" applyFont="1" applyFill="1" applyBorder="1" applyAlignment="1">
      <alignment horizontal="center" vertical="center"/>
    </xf>
    <xf numFmtId="2" fontId="28" fillId="5" borderId="6" xfId="0" applyNumberFormat="1" applyFont="1" applyFill="1" applyBorder="1" applyAlignment="1">
      <alignment horizontal="center" vertical="center"/>
    </xf>
    <xf numFmtId="2" fontId="28" fillId="5" borderId="7" xfId="0" applyNumberFormat="1" applyFont="1" applyFill="1" applyBorder="1" applyAlignment="1">
      <alignment horizontal="center" vertical="center"/>
    </xf>
    <xf numFmtId="2" fontId="28" fillId="5" borderId="8" xfId="0" applyNumberFormat="1" applyFont="1" applyFill="1" applyBorder="1" applyAlignment="1">
      <alignment horizontal="center" vertical="center"/>
    </xf>
    <xf numFmtId="0" fontId="28" fillId="5" borderId="9" xfId="0" applyFont="1" applyFill="1" applyBorder="1" applyAlignment="1">
      <alignment horizontal="center" vertical="center"/>
    </xf>
    <xf numFmtId="2" fontId="28" fillId="5" borderId="10" xfId="0" applyNumberFormat="1" applyFont="1" applyFill="1" applyBorder="1" applyAlignment="1">
      <alignment horizontal="center" vertical="center"/>
    </xf>
    <xf numFmtId="2" fontId="28" fillId="5" borderId="11" xfId="0" applyNumberFormat="1" applyFont="1" applyFill="1" applyBorder="1" applyAlignment="1">
      <alignment horizontal="center" vertical="center"/>
    </xf>
    <xf numFmtId="0" fontId="28" fillId="5" borderId="12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2" fontId="12" fillId="6" borderId="5" xfId="0" applyNumberFormat="1" applyFont="1" applyFill="1" applyBorder="1" applyAlignment="1">
      <alignment horizontal="center" vertical="center"/>
    </xf>
    <xf numFmtId="2" fontId="12" fillId="6" borderId="6" xfId="0" applyNumberFormat="1" applyFont="1" applyFill="1" applyBorder="1" applyAlignment="1">
      <alignment horizontal="center" vertical="center"/>
    </xf>
    <xf numFmtId="2" fontId="23" fillId="6" borderId="7" xfId="0" applyNumberFormat="1" applyFont="1" applyFill="1" applyBorder="1" applyAlignment="1">
      <alignment horizontal="center" vertical="center"/>
    </xf>
    <xf numFmtId="2" fontId="12" fillId="6" borderId="8" xfId="0" applyNumberFormat="1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2" fontId="12" fillId="6" borderId="10" xfId="0" applyNumberFormat="1" applyFont="1" applyFill="1" applyBorder="1" applyAlignment="1">
      <alignment horizontal="center" vertical="center"/>
    </xf>
    <xf numFmtId="2" fontId="23" fillId="6" borderId="11" xfId="0" applyNumberFormat="1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vertical="center"/>
    </xf>
    <xf numFmtId="0" fontId="19" fillId="4" borderId="17" xfId="0" applyFont="1" applyFill="1" applyBorder="1" applyAlignment="1">
      <alignment horizontal="center" vertical="center"/>
    </xf>
    <xf numFmtId="0" fontId="19" fillId="4" borderId="16" xfId="0" applyFont="1" applyFill="1" applyBorder="1" applyAlignment="1">
      <alignment horizontal="center" vertical="center"/>
    </xf>
    <xf numFmtId="0" fontId="19" fillId="3" borderId="30" xfId="0" applyFont="1" applyFill="1" applyBorder="1" applyAlignment="1">
      <alignment horizontal="center" vertical="center"/>
    </xf>
    <xf numFmtId="0" fontId="19" fillId="3" borderId="31" xfId="0" applyFont="1" applyFill="1" applyBorder="1" applyAlignment="1">
      <alignment horizontal="center" vertical="center"/>
    </xf>
    <xf numFmtId="0" fontId="19" fillId="4" borderId="30" xfId="0" applyFont="1" applyFill="1" applyBorder="1" applyAlignment="1">
      <alignment horizontal="center" vertical="center"/>
    </xf>
    <xf numFmtId="0" fontId="19" fillId="4" borderId="31" xfId="0" applyFont="1" applyFill="1" applyBorder="1" applyAlignment="1">
      <alignment horizontal="center" vertical="center"/>
    </xf>
    <xf numFmtId="164" fontId="19" fillId="4" borderId="27" xfId="0" applyNumberFormat="1" applyFont="1" applyFill="1" applyBorder="1" applyAlignment="1">
      <alignment horizontal="center" vertical="center"/>
    </xf>
    <xf numFmtId="164" fontId="19" fillId="4" borderId="39" xfId="0" applyNumberFormat="1" applyFont="1" applyFill="1" applyBorder="1" applyAlignment="1">
      <alignment horizontal="center" vertical="center"/>
    </xf>
    <xf numFmtId="164" fontId="19" fillId="4" borderId="35" xfId="0" applyNumberFormat="1" applyFont="1" applyFill="1" applyBorder="1" applyAlignment="1">
      <alignment horizontal="center" vertical="center"/>
    </xf>
    <xf numFmtId="164" fontId="24" fillId="5" borderId="42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25" fillId="2" borderId="0" xfId="0" applyFont="1" applyFill="1"/>
    <xf numFmtId="0" fontId="24" fillId="2" borderId="15" xfId="0" applyFont="1" applyFill="1" applyBorder="1"/>
    <xf numFmtId="0" fontId="25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39" fillId="2" borderId="0" xfId="0" applyFont="1" applyFill="1" applyAlignment="1">
      <alignment horizontal="left"/>
    </xf>
    <xf numFmtId="0" fontId="39" fillId="2" borderId="0" xfId="0" applyFont="1" applyFill="1" applyAlignment="1">
      <alignment horizontal="right" vertical="center"/>
    </xf>
    <xf numFmtId="0" fontId="30" fillId="0" borderId="9" xfId="0" applyFont="1" applyBorder="1" applyAlignment="1">
      <alignment horizontal="center" vertical="center"/>
    </xf>
    <xf numFmtId="0" fontId="31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left" wrapText="1"/>
    </xf>
    <xf numFmtId="0" fontId="34" fillId="2" borderId="0" xfId="0" applyFont="1" applyFill="1" applyAlignment="1">
      <alignment vertical="center" wrapText="1"/>
    </xf>
    <xf numFmtId="0" fontId="36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/>
    </xf>
    <xf numFmtId="0" fontId="11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15" xfId="0" applyFill="1" applyBorder="1"/>
    <xf numFmtId="0" fontId="0" fillId="2" borderId="0" xfId="0" applyFill="1"/>
    <xf numFmtId="0" fontId="17" fillId="2" borderId="0" xfId="0" applyFont="1" applyFill="1" applyAlignment="1">
      <alignment horizontal="left"/>
    </xf>
    <xf numFmtId="0" fontId="8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2" fontId="2" fillId="2" borderId="0" xfId="0" applyNumberFormat="1" applyFont="1" applyFill="1" applyAlignment="1">
      <alignment horizontal="center" vertical="center"/>
    </xf>
    <xf numFmtId="0" fontId="40" fillId="4" borderId="4" xfId="0" applyFont="1" applyFill="1" applyBorder="1" applyAlignment="1">
      <alignment horizontal="left" vertical="center"/>
    </xf>
    <xf numFmtId="0" fontId="40" fillId="4" borderId="29" xfId="0" applyFont="1" applyFill="1" applyBorder="1" applyAlignment="1">
      <alignment horizontal="left" vertical="center"/>
    </xf>
    <xf numFmtId="0" fontId="40" fillId="4" borderId="27" xfId="0" applyFont="1" applyFill="1" applyBorder="1" applyAlignment="1">
      <alignment horizontal="left" vertical="center"/>
    </xf>
    <xf numFmtId="0" fontId="18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center" vertical="center" wrapText="1"/>
    </xf>
    <xf numFmtId="164" fontId="19" fillId="4" borderId="29" xfId="0" applyNumberFormat="1" applyFont="1" applyFill="1" applyBorder="1" applyAlignment="1">
      <alignment vertical="center"/>
    </xf>
    <xf numFmtId="164" fontId="19" fillId="4" borderId="27" xfId="0" applyNumberFormat="1" applyFont="1" applyFill="1" applyBorder="1" applyAlignment="1">
      <alignment vertical="center"/>
    </xf>
    <xf numFmtId="164" fontId="19" fillId="4" borderId="40" xfId="0" applyNumberFormat="1" applyFont="1" applyFill="1" applyBorder="1" applyAlignment="1">
      <alignment vertical="center"/>
    </xf>
    <xf numFmtId="164" fontId="19" fillId="4" borderId="35" xfId="0" applyNumberFormat="1" applyFont="1" applyFill="1" applyBorder="1" applyAlignment="1">
      <alignment vertical="center"/>
    </xf>
    <xf numFmtId="164" fontId="24" fillId="5" borderId="41" xfId="0" applyNumberFormat="1" applyFont="1" applyFill="1" applyBorder="1" applyAlignment="1">
      <alignment vertical="center"/>
    </xf>
    <xf numFmtId="164" fontId="24" fillId="5" borderId="42" xfId="0" applyNumberFormat="1" applyFont="1" applyFill="1" applyBorder="1" applyAlignment="1">
      <alignment vertical="center"/>
    </xf>
    <xf numFmtId="164" fontId="19" fillId="4" borderId="47" xfId="0" applyNumberFormat="1" applyFont="1" applyFill="1" applyBorder="1" applyAlignment="1">
      <alignment vertical="center"/>
    </xf>
    <xf numFmtId="164" fontId="19" fillId="4" borderId="39" xfId="0" applyNumberFormat="1" applyFont="1" applyFill="1" applyBorder="1" applyAlignment="1">
      <alignment vertical="center"/>
    </xf>
    <xf numFmtId="0" fontId="30" fillId="0" borderId="30" xfId="0" applyFont="1" applyBorder="1" applyAlignment="1" applyProtection="1">
      <alignment horizontal="center" vertical="center"/>
      <protection locked="0"/>
    </xf>
    <xf numFmtId="0" fontId="19" fillId="0" borderId="32" xfId="0" applyFont="1" applyBorder="1" applyAlignment="1" applyProtection="1">
      <alignment horizontal="center" vertical="center"/>
      <protection locked="0"/>
    </xf>
    <xf numFmtId="0" fontId="30" fillId="0" borderId="31" xfId="0" applyFont="1" applyBorder="1" applyAlignment="1" applyProtection="1">
      <alignment horizontal="center" vertical="center"/>
      <protection locked="0"/>
    </xf>
    <xf numFmtId="0" fontId="19" fillId="0" borderId="33" xfId="0" applyFont="1" applyBorder="1" applyAlignment="1" applyProtection="1">
      <alignment horizontal="center" vertical="center"/>
      <protection locked="0"/>
    </xf>
    <xf numFmtId="0" fontId="19" fillId="0" borderId="33" xfId="0" applyFont="1" applyBorder="1" applyAlignment="1" applyProtection="1">
      <alignment vertical="center"/>
      <protection locked="0"/>
    </xf>
    <xf numFmtId="0" fontId="18" fillId="4" borderId="2" xfId="0" applyFont="1" applyFill="1" applyBorder="1" applyAlignment="1">
      <alignment vertical="center" wrapText="1"/>
    </xf>
    <xf numFmtId="0" fontId="19" fillId="4" borderId="2" xfId="0" applyFont="1" applyFill="1" applyBorder="1" applyAlignment="1">
      <alignment vertical="center" wrapText="1"/>
    </xf>
    <xf numFmtId="0" fontId="40" fillId="4" borderId="25" xfId="0" applyFont="1" applyFill="1" applyBorder="1" applyAlignment="1">
      <alignment horizontal="left" vertical="center"/>
    </xf>
    <xf numFmtId="0" fontId="19" fillId="0" borderId="20" xfId="0" applyFont="1" applyBorder="1" applyAlignment="1" applyProtection="1">
      <alignment vertical="center"/>
      <protection locked="0"/>
    </xf>
    <xf numFmtId="164" fontId="19" fillId="4" borderId="24" xfId="0" applyNumberFormat="1" applyFont="1" applyFill="1" applyBorder="1" applyAlignment="1">
      <alignment vertical="center"/>
    </xf>
    <xf numFmtId="164" fontId="24" fillId="5" borderId="14" xfId="0" applyNumberFormat="1" applyFont="1" applyFill="1" applyBorder="1" applyAlignment="1">
      <alignment vertical="center"/>
    </xf>
    <xf numFmtId="164" fontId="19" fillId="4" borderId="13" xfId="0" applyNumberFormat="1" applyFont="1" applyFill="1" applyBorder="1" applyAlignment="1">
      <alignment vertical="center"/>
    </xf>
    <xf numFmtId="164" fontId="19" fillId="4" borderId="25" xfId="0" applyNumberFormat="1" applyFont="1" applyFill="1" applyBorder="1" applyAlignment="1">
      <alignment vertical="center"/>
    </xf>
    <xf numFmtId="164" fontId="19" fillId="4" borderId="52" xfId="0" applyNumberFormat="1" applyFont="1" applyFill="1" applyBorder="1" applyAlignment="1">
      <alignment vertical="center"/>
    </xf>
    <xf numFmtId="0" fontId="40" fillId="4" borderId="28" xfId="0" applyFont="1" applyFill="1" applyBorder="1" applyAlignment="1">
      <alignment horizontal="left" vertical="center"/>
    </xf>
    <xf numFmtId="0" fontId="18" fillId="4" borderId="16" xfId="0" applyFont="1" applyFill="1" applyBorder="1" applyAlignment="1">
      <alignment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19" fillId="0" borderId="55" xfId="0" applyFont="1" applyBorder="1" applyAlignment="1" applyProtection="1">
      <alignment vertical="center"/>
      <protection locked="0"/>
    </xf>
    <xf numFmtId="0" fontId="18" fillId="3" borderId="1" xfId="0" applyFont="1" applyFill="1" applyBorder="1" applyAlignment="1">
      <alignment vertical="center" wrapText="1"/>
    </xf>
    <xf numFmtId="164" fontId="19" fillId="3" borderId="43" xfId="0" applyNumberFormat="1" applyFont="1" applyFill="1" applyBorder="1" applyAlignment="1">
      <alignment vertical="center"/>
    </xf>
    <xf numFmtId="164" fontId="19" fillId="3" borderId="36" xfId="0" applyNumberFormat="1" applyFont="1" applyFill="1" applyBorder="1" applyAlignment="1">
      <alignment vertical="center"/>
    </xf>
    <xf numFmtId="0" fontId="19" fillId="0" borderId="48" xfId="0" applyFont="1" applyBorder="1" applyAlignment="1" applyProtection="1">
      <alignment vertical="center"/>
      <protection locked="0"/>
    </xf>
    <xf numFmtId="0" fontId="19" fillId="0" borderId="37" xfId="0" applyFont="1" applyBorder="1" applyAlignment="1" applyProtection="1">
      <alignment vertical="center"/>
      <protection locked="0"/>
    </xf>
    <xf numFmtId="164" fontId="19" fillId="3" borderId="40" xfId="0" applyNumberFormat="1" applyFont="1" applyFill="1" applyBorder="1" applyAlignment="1">
      <alignment vertical="center"/>
    </xf>
    <xf numFmtId="164" fontId="19" fillId="3" borderId="35" xfId="0" applyNumberFormat="1" applyFont="1" applyFill="1" applyBorder="1" applyAlignment="1">
      <alignment vertical="center"/>
    </xf>
    <xf numFmtId="164" fontId="19" fillId="3" borderId="32" xfId="0" applyNumberFormat="1" applyFont="1" applyFill="1" applyBorder="1" applyAlignment="1">
      <alignment vertical="center"/>
    </xf>
    <xf numFmtId="164" fontId="19" fillId="3" borderId="33" xfId="0" applyNumberFormat="1" applyFont="1" applyFill="1" applyBorder="1" applyAlignment="1">
      <alignment vertical="center"/>
    </xf>
    <xf numFmtId="164" fontId="24" fillId="6" borderId="49" xfId="0" applyNumberFormat="1" applyFont="1" applyFill="1" applyBorder="1" applyAlignment="1">
      <alignment vertical="center"/>
    </xf>
    <xf numFmtId="0" fontId="11" fillId="3" borderId="1" xfId="0" applyFont="1" applyFill="1" applyBorder="1" applyAlignment="1">
      <alignment horizontal="center" vertical="center" wrapText="1"/>
    </xf>
    <xf numFmtId="0" fontId="40" fillId="3" borderId="29" xfId="0" applyFont="1" applyFill="1" applyBorder="1" applyAlignment="1">
      <alignment horizontal="left" vertical="center"/>
    </xf>
    <xf numFmtId="0" fontId="40" fillId="3" borderId="27" xfId="0" applyFont="1" applyFill="1" applyBorder="1" applyAlignment="1">
      <alignment horizontal="left" vertical="center"/>
    </xf>
    <xf numFmtId="164" fontId="24" fillId="6" borderId="14" xfId="0" applyNumberFormat="1" applyFont="1" applyFill="1" applyBorder="1" applyAlignment="1">
      <alignment vertical="center"/>
    </xf>
    <xf numFmtId="0" fontId="11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vertical="center" wrapText="1"/>
    </xf>
    <xf numFmtId="0" fontId="40" fillId="3" borderId="4" xfId="0" applyFont="1" applyFill="1" applyBorder="1" applyAlignment="1">
      <alignment horizontal="left" vertical="center"/>
    </xf>
    <xf numFmtId="164" fontId="19" fillId="3" borderId="27" xfId="0" applyNumberFormat="1" applyFont="1" applyFill="1" applyBorder="1" applyAlignment="1">
      <alignment vertical="center"/>
    </xf>
    <xf numFmtId="164" fontId="19" fillId="3" borderId="39" xfId="0" applyNumberFormat="1" applyFont="1" applyFill="1" applyBorder="1" applyAlignment="1">
      <alignment vertical="center"/>
    </xf>
    <xf numFmtId="164" fontId="24" fillId="6" borderId="42" xfId="0" applyNumberFormat="1" applyFont="1" applyFill="1" applyBorder="1" applyAlignment="1">
      <alignment vertical="center"/>
    </xf>
    <xf numFmtId="164" fontId="19" fillId="3" borderId="52" xfId="0" applyNumberFormat="1" applyFont="1" applyFill="1" applyBorder="1" applyAlignment="1">
      <alignment vertical="center"/>
    </xf>
    <xf numFmtId="164" fontId="19" fillId="3" borderId="27" xfId="0" applyNumberFormat="1" applyFont="1" applyFill="1" applyBorder="1" applyAlignment="1">
      <alignment horizontal="center" vertical="center"/>
    </xf>
    <xf numFmtId="164" fontId="19" fillId="3" borderId="54" xfId="0" applyNumberFormat="1" applyFont="1" applyFill="1" applyBorder="1" applyAlignment="1">
      <alignment horizontal="center" vertical="center"/>
    </xf>
    <xf numFmtId="164" fontId="24" fillId="6" borderId="42" xfId="0" applyNumberFormat="1" applyFont="1" applyFill="1" applyBorder="1" applyAlignment="1">
      <alignment horizontal="center" vertical="center"/>
    </xf>
    <xf numFmtId="0" fontId="40" fillId="3" borderId="28" xfId="0" applyFont="1" applyFill="1" applyBorder="1" applyAlignment="1">
      <alignment horizontal="left" vertical="center"/>
    </xf>
    <xf numFmtId="0" fontId="19" fillId="0" borderId="38" xfId="0" applyFont="1" applyBorder="1" applyAlignment="1" applyProtection="1">
      <alignment vertical="center"/>
      <protection locked="0"/>
    </xf>
    <xf numFmtId="0" fontId="18" fillId="3" borderId="16" xfId="0" applyFont="1" applyFill="1" applyBorder="1" applyAlignment="1">
      <alignment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0" fontId="12" fillId="4" borderId="2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vertical="center" wrapText="1"/>
    </xf>
    <xf numFmtId="0" fontId="12" fillId="3" borderId="31" xfId="0" applyFont="1" applyFill="1" applyBorder="1" applyAlignment="1">
      <alignment vertical="center" wrapText="1"/>
    </xf>
    <xf numFmtId="0" fontId="19" fillId="2" borderId="15" xfId="0" applyFont="1" applyFill="1" applyBorder="1"/>
    <xf numFmtId="0" fontId="19" fillId="0" borderId="32" xfId="0" applyFont="1" applyBorder="1" applyAlignment="1" applyProtection="1">
      <alignment vertical="center"/>
      <protection locked="0"/>
    </xf>
    <xf numFmtId="0" fontId="30" fillId="0" borderId="16" xfId="0" applyFont="1" applyBorder="1" applyAlignment="1" applyProtection="1">
      <alignment horizontal="center" vertical="center"/>
      <protection locked="0"/>
    </xf>
    <xf numFmtId="0" fontId="19" fillId="0" borderId="17" xfId="0" applyFont="1" applyBorder="1" applyAlignment="1" applyProtection="1">
      <alignment horizontal="center" vertical="center"/>
      <protection locked="0"/>
    </xf>
    <xf numFmtId="0" fontId="30" fillId="0" borderId="2" xfId="1" applyNumberFormat="1" applyFont="1" applyFill="1" applyBorder="1" applyAlignment="1" applyProtection="1">
      <alignment horizontal="center" vertical="center"/>
      <protection locked="0"/>
    </xf>
    <xf numFmtId="0" fontId="30" fillId="0" borderId="2" xfId="0" applyFont="1" applyBorder="1" applyAlignment="1" applyProtection="1">
      <alignment horizontal="center" vertical="center"/>
      <protection locked="0"/>
    </xf>
    <xf numFmtId="0" fontId="25" fillId="0" borderId="0" xfId="0" applyFont="1" applyAlignment="1">
      <alignment horizontal="left"/>
    </xf>
    <xf numFmtId="0" fontId="25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vertical="center"/>
    </xf>
    <xf numFmtId="0" fontId="25" fillId="2" borderId="0" xfId="0" applyFont="1" applyFill="1" applyAlignment="1">
      <alignment horizontal="right" vertical="center"/>
    </xf>
    <xf numFmtId="0" fontId="25" fillId="0" borderId="0" xfId="0" applyFont="1" applyAlignment="1">
      <alignment horizontal="right"/>
    </xf>
    <xf numFmtId="0" fontId="37" fillId="2" borderId="44" xfId="0" applyFont="1" applyFill="1" applyBorder="1" applyAlignment="1">
      <alignment horizontal="center" vertical="center" wrapText="1"/>
    </xf>
    <xf numFmtId="0" fontId="37" fillId="2" borderId="45" xfId="0" applyFont="1" applyFill="1" applyBorder="1" applyAlignment="1">
      <alignment horizontal="center" vertical="center" wrapText="1"/>
    </xf>
    <xf numFmtId="0" fontId="37" fillId="2" borderId="46" xfId="0" applyFont="1" applyFill="1" applyBorder="1" applyAlignment="1">
      <alignment horizontal="center" vertical="center" wrapText="1"/>
    </xf>
    <xf numFmtId="0" fontId="23" fillId="5" borderId="26" xfId="0" applyFont="1" applyFill="1" applyBorder="1" applyAlignment="1">
      <alignment horizontal="center" vertical="center" wrapText="1"/>
    </xf>
    <xf numFmtId="0" fontId="26" fillId="5" borderId="5" xfId="0" applyFont="1" applyFill="1" applyBorder="1" applyAlignment="1">
      <alignment horizontal="center" vertical="center" wrapText="1"/>
    </xf>
    <xf numFmtId="0" fontId="26" fillId="5" borderId="34" xfId="0" applyFont="1" applyFill="1" applyBorder="1" applyAlignment="1">
      <alignment horizontal="center" vertical="center" wrapText="1"/>
    </xf>
    <xf numFmtId="0" fontId="26" fillId="5" borderId="9" xfId="0" applyFont="1" applyFill="1" applyBorder="1" applyAlignment="1">
      <alignment horizontal="center" vertical="center" wrapText="1"/>
    </xf>
    <xf numFmtId="2" fontId="27" fillId="5" borderId="26" xfId="0" applyNumberFormat="1" applyFont="1" applyFill="1" applyBorder="1" applyAlignment="1">
      <alignment horizontal="center" vertical="center" wrapText="1"/>
    </xf>
    <xf numFmtId="2" fontId="27" fillId="5" borderId="5" xfId="0" applyNumberFormat="1" applyFont="1" applyFill="1" applyBorder="1" applyAlignment="1">
      <alignment horizontal="center" vertical="center" wrapText="1"/>
    </xf>
    <xf numFmtId="0" fontId="24" fillId="5" borderId="26" xfId="0" applyFont="1" applyFill="1" applyBorder="1" applyAlignment="1">
      <alignment horizontal="center" vertical="top" wrapText="1"/>
    </xf>
    <xf numFmtId="0" fontId="20" fillId="5" borderId="26" xfId="0" applyFont="1" applyFill="1" applyBorder="1" applyAlignment="1">
      <alignment horizontal="center" vertical="top" wrapText="1"/>
    </xf>
    <xf numFmtId="0" fontId="23" fillId="5" borderId="26" xfId="0" applyFont="1" applyFill="1" applyBorder="1" applyAlignment="1">
      <alignment horizontal="center" vertical="center" textRotation="90" wrapText="1"/>
    </xf>
    <xf numFmtId="0" fontId="26" fillId="5" borderId="2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 wrapText="1"/>
    </xf>
    <xf numFmtId="0" fontId="26" fillId="6" borderId="26" xfId="0" applyFont="1" applyFill="1" applyBorder="1" applyAlignment="1">
      <alignment horizontal="center" vertical="center" wrapText="1"/>
    </xf>
    <xf numFmtId="2" fontId="27" fillId="6" borderId="6" xfId="0" applyNumberFormat="1" applyFont="1" applyFill="1" applyBorder="1" applyAlignment="1">
      <alignment horizontal="center" vertical="center" wrapText="1"/>
    </xf>
    <xf numFmtId="2" fontId="27" fillId="6" borderId="15" xfId="0" applyNumberFormat="1" applyFont="1" applyFill="1" applyBorder="1" applyAlignment="1">
      <alignment horizontal="center" vertical="center" wrapText="1"/>
    </xf>
    <xf numFmtId="2" fontId="27" fillId="6" borderId="8" xfId="0" applyNumberFormat="1" applyFont="1" applyFill="1" applyBorder="1" applyAlignment="1">
      <alignment horizontal="center" vertical="center" wrapText="1"/>
    </xf>
    <xf numFmtId="0" fontId="23" fillId="6" borderId="26" xfId="0" applyFont="1" applyFill="1" applyBorder="1" applyAlignment="1">
      <alignment horizontal="center" vertical="center" wrapText="1"/>
    </xf>
    <xf numFmtId="0" fontId="24" fillId="6" borderId="26" xfId="0" applyFont="1" applyFill="1" applyBorder="1" applyAlignment="1">
      <alignment horizontal="center" vertical="top" wrapText="1"/>
    </xf>
    <xf numFmtId="0" fontId="23" fillId="6" borderId="26" xfId="0" applyFont="1" applyFill="1" applyBorder="1" applyAlignment="1">
      <alignment horizontal="center" vertical="center" textRotation="90" wrapText="1"/>
    </xf>
    <xf numFmtId="0" fontId="26" fillId="0" borderId="10" xfId="0" applyFont="1" applyBorder="1" applyAlignment="1">
      <alignment horizontal="right" vertical="center"/>
    </xf>
    <xf numFmtId="0" fontId="26" fillId="0" borderId="23" xfId="0" applyFont="1" applyBorder="1" applyAlignment="1">
      <alignment horizontal="right" vertical="center"/>
    </xf>
    <xf numFmtId="0" fontId="26" fillId="0" borderId="12" xfId="0" applyFont="1" applyBorder="1" applyAlignment="1">
      <alignment horizontal="right" vertical="center"/>
    </xf>
    <xf numFmtId="0" fontId="26" fillId="0" borderId="44" xfId="0" applyFont="1" applyBorder="1" applyAlignment="1">
      <alignment horizontal="right" vertical="center"/>
    </xf>
    <xf numFmtId="0" fontId="26" fillId="0" borderId="45" xfId="0" applyFont="1" applyBorder="1" applyAlignment="1">
      <alignment horizontal="right" vertical="center"/>
    </xf>
    <xf numFmtId="0" fontId="26" fillId="0" borderId="46" xfId="0" applyFont="1" applyBorder="1" applyAlignment="1">
      <alignment horizontal="right" vertical="center"/>
    </xf>
    <xf numFmtId="165" fontId="25" fillId="4" borderId="18" xfId="0" applyNumberFormat="1" applyFont="1" applyFill="1" applyBorder="1" applyAlignment="1">
      <alignment horizontal="center" vertical="center"/>
    </xf>
    <xf numFmtId="165" fontId="25" fillId="4" borderId="17" xfId="0" applyNumberFormat="1" applyFont="1" applyFill="1" applyBorder="1" applyAlignment="1">
      <alignment horizontal="center" vertical="center"/>
    </xf>
    <xf numFmtId="165" fontId="25" fillId="4" borderId="19" xfId="0" applyNumberFormat="1" applyFont="1" applyFill="1" applyBorder="1" applyAlignment="1">
      <alignment horizontal="center" vertical="center"/>
    </xf>
    <xf numFmtId="165" fontId="25" fillId="3" borderId="18" xfId="0" applyNumberFormat="1" applyFont="1" applyFill="1" applyBorder="1" applyAlignment="1">
      <alignment horizontal="center" vertical="center" wrapText="1"/>
    </xf>
    <xf numFmtId="165" fontId="25" fillId="3" borderId="17" xfId="0" applyNumberFormat="1" applyFont="1" applyFill="1" applyBorder="1" applyAlignment="1">
      <alignment horizontal="center" vertical="center" wrapText="1"/>
    </xf>
    <xf numFmtId="165" fontId="25" fillId="3" borderId="19" xfId="0" applyNumberFormat="1" applyFont="1" applyFill="1" applyBorder="1" applyAlignment="1">
      <alignment horizontal="center" vertical="center" wrapText="1"/>
    </xf>
    <xf numFmtId="166" fontId="25" fillId="4" borderId="50" xfId="0" applyNumberFormat="1" applyFont="1" applyFill="1" applyBorder="1" applyAlignment="1">
      <alignment horizontal="center" vertical="center"/>
    </xf>
    <xf numFmtId="166" fontId="25" fillId="4" borderId="51" xfId="0" applyNumberFormat="1" applyFont="1" applyFill="1" applyBorder="1" applyAlignment="1">
      <alignment horizontal="center" vertical="center"/>
    </xf>
    <xf numFmtId="166" fontId="25" fillId="4" borderId="40" xfId="0" applyNumberFormat="1" applyFont="1" applyFill="1" applyBorder="1" applyAlignment="1">
      <alignment horizontal="center" vertical="center"/>
    </xf>
    <xf numFmtId="166" fontId="25" fillId="4" borderId="53" xfId="0" applyNumberFormat="1" applyFont="1" applyFill="1" applyBorder="1" applyAlignment="1">
      <alignment horizontal="center" vertical="center"/>
    </xf>
    <xf numFmtId="166" fontId="25" fillId="4" borderId="54" xfId="0" applyNumberFormat="1" applyFont="1" applyFill="1" applyBorder="1" applyAlignment="1">
      <alignment horizontal="center" vertical="center"/>
    </xf>
    <xf numFmtId="166" fontId="25" fillId="4" borderId="35" xfId="0" applyNumberFormat="1" applyFont="1" applyFill="1" applyBorder="1" applyAlignment="1">
      <alignment horizontal="center" vertical="center"/>
    </xf>
    <xf numFmtId="166" fontId="25" fillId="3" borderId="18" xfId="0" applyNumberFormat="1" applyFont="1" applyFill="1" applyBorder="1" applyAlignment="1">
      <alignment horizontal="center" vertical="center"/>
    </xf>
    <xf numFmtId="166" fontId="25" fillId="3" borderId="17" xfId="0" applyNumberFormat="1" applyFont="1" applyFill="1" applyBorder="1" applyAlignment="1">
      <alignment horizontal="center" vertical="center"/>
    </xf>
    <xf numFmtId="166" fontId="25" fillId="3" borderId="19" xfId="0" applyNumberFormat="1" applyFont="1" applyFill="1" applyBorder="1" applyAlignment="1">
      <alignment horizontal="center" vertical="center"/>
    </xf>
    <xf numFmtId="166" fontId="25" fillId="3" borderId="53" xfId="0" applyNumberFormat="1" applyFont="1" applyFill="1" applyBorder="1" applyAlignment="1">
      <alignment horizontal="center" vertical="center"/>
    </xf>
    <xf numFmtId="166" fontId="25" fillId="3" borderId="54" xfId="0" applyNumberFormat="1" applyFont="1" applyFill="1" applyBorder="1" applyAlignment="1">
      <alignment horizontal="center" vertical="center"/>
    </xf>
    <xf numFmtId="166" fontId="25" fillId="3" borderId="35" xfId="0" applyNumberFormat="1" applyFont="1" applyFill="1" applyBorder="1" applyAlignment="1">
      <alignment horizontal="center" vertical="center"/>
    </xf>
    <xf numFmtId="166" fontId="25" fillId="3" borderId="50" xfId="0" applyNumberFormat="1" applyFont="1" applyFill="1" applyBorder="1" applyAlignment="1">
      <alignment horizontal="center" vertical="center"/>
    </xf>
    <xf numFmtId="166" fontId="25" fillId="3" borderId="51" xfId="0" applyNumberFormat="1" applyFont="1" applyFill="1" applyBorder="1" applyAlignment="1">
      <alignment horizontal="center" vertical="center"/>
    </xf>
    <xf numFmtId="166" fontId="25" fillId="3" borderId="40" xfId="0" applyNumberFormat="1" applyFont="1" applyFill="1" applyBorder="1" applyAlignment="1">
      <alignment horizontal="center" vertical="center"/>
    </xf>
    <xf numFmtId="2" fontId="26" fillId="5" borderId="6" xfId="0" applyNumberFormat="1" applyFont="1" applyFill="1" applyBorder="1" applyAlignment="1">
      <alignment horizontal="center" vertical="center"/>
    </xf>
    <xf numFmtId="2" fontId="26" fillId="5" borderId="15" xfId="0" applyNumberFormat="1" applyFont="1" applyFill="1" applyBorder="1" applyAlignment="1">
      <alignment horizontal="center" vertical="center"/>
    </xf>
    <xf numFmtId="2" fontId="26" fillId="5" borderId="8" xfId="0" applyNumberFormat="1" applyFont="1" applyFill="1" applyBorder="1" applyAlignment="1">
      <alignment horizontal="center" vertical="center"/>
    </xf>
    <xf numFmtId="2" fontId="26" fillId="5" borderId="21" xfId="0" applyNumberFormat="1" applyFont="1" applyFill="1" applyBorder="1" applyAlignment="1">
      <alignment horizontal="center" vertical="center"/>
    </xf>
    <xf numFmtId="2" fontId="26" fillId="5" borderId="0" xfId="0" applyNumberFormat="1" applyFont="1" applyFill="1" applyAlignment="1">
      <alignment horizontal="center" vertical="center"/>
    </xf>
    <xf numFmtId="2" fontId="26" fillId="5" borderId="22" xfId="0" applyNumberFormat="1" applyFont="1" applyFill="1" applyBorder="1" applyAlignment="1">
      <alignment horizontal="center" vertical="center"/>
    </xf>
    <xf numFmtId="2" fontId="26" fillId="5" borderId="10" xfId="0" applyNumberFormat="1" applyFont="1" applyFill="1" applyBorder="1" applyAlignment="1">
      <alignment horizontal="center" vertical="center"/>
    </xf>
    <xf numFmtId="2" fontId="26" fillId="5" borderId="23" xfId="0" applyNumberFormat="1" applyFont="1" applyFill="1" applyBorder="1" applyAlignment="1">
      <alignment horizontal="center" vertical="center"/>
    </xf>
    <xf numFmtId="2" fontId="26" fillId="5" borderId="12" xfId="0" applyNumberFormat="1" applyFont="1" applyFill="1" applyBorder="1" applyAlignment="1">
      <alignment horizontal="center" vertical="center"/>
    </xf>
    <xf numFmtId="2" fontId="26" fillId="6" borderId="6" xfId="0" applyNumberFormat="1" applyFont="1" applyFill="1" applyBorder="1" applyAlignment="1">
      <alignment horizontal="center" vertical="center"/>
    </xf>
    <xf numFmtId="2" fontId="26" fillId="6" borderId="15" xfId="0" applyNumberFormat="1" applyFont="1" applyFill="1" applyBorder="1" applyAlignment="1">
      <alignment horizontal="center" vertical="center"/>
    </xf>
    <xf numFmtId="2" fontId="26" fillId="6" borderId="8" xfId="0" applyNumberFormat="1" applyFont="1" applyFill="1" applyBorder="1" applyAlignment="1">
      <alignment horizontal="center" vertical="center"/>
    </xf>
    <xf numFmtId="2" fontId="26" fillId="6" borderId="21" xfId="0" applyNumberFormat="1" applyFont="1" applyFill="1" applyBorder="1" applyAlignment="1">
      <alignment horizontal="center" vertical="center"/>
    </xf>
    <xf numFmtId="2" fontId="26" fillId="6" borderId="0" xfId="0" applyNumberFormat="1" applyFont="1" applyFill="1" applyAlignment="1">
      <alignment horizontal="center" vertical="center"/>
    </xf>
    <xf numFmtId="2" fontId="26" fillId="6" borderId="22" xfId="0" applyNumberFormat="1" applyFont="1" applyFill="1" applyBorder="1" applyAlignment="1">
      <alignment horizontal="center" vertical="center"/>
    </xf>
    <xf numFmtId="2" fontId="26" fillId="6" borderId="10" xfId="0" applyNumberFormat="1" applyFont="1" applyFill="1" applyBorder="1" applyAlignment="1">
      <alignment horizontal="center" vertical="center"/>
    </xf>
    <xf numFmtId="2" fontId="26" fillId="6" borderId="23" xfId="0" applyNumberFormat="1" applyFont="1" applyFill="1" applyBorder="1" applyAlignment="1">
      <alignment horizontal="center" vertical="center"/>
    </xf>
    <xf numFmtId="2" fontId="26" fillId="6" borderId="12" xfId="0" applyNumberFormat="1" applyFont="1" applyFill="1" applyBorder="1" applyAlignment="1">
      <alignment horizontal="center" vertical="center"/>
    </xf>
    <xf numFmtId="0" fontId="26" fillId="5" borderId="26" xfId="0" applyFont="1" applyFill="1" applyBorder="1" applyAlignment="1">
      <alignment horizontal="center" vertical="top" wrapText="1"/>
    </xf>
    <xf numFmtId="166" fontId="25" fillId="4" borderId="18" xfId="0" applyNumberFormat="1" applyFont="1" applyFill="1" applyBorder="1" applyAlignment="1">
      <alignment horizontal="center" vertical="center"/>
    </xf>
    <xf numFmtId="166" fontId="25" fillId="4" borderId="17" xfId="0" applyNumberFormat="1" applyFont="1" applyFill="1" applyBorder="1" applyAlignment="1">
      <alignment horizontal="center" vertical="center"/>
    </xf>
    <xf numFmtId="166" fontId="25" fillId="4" borderId="19" xfId="0" applyNumberFormat="1" applyFont="1" applyFill="1" applyBorder="1" applyAlignment="1">
      <alignment horizontal="center" vertical="center"/>
    </xf>
    <xf numFmtId="0" fontId="26" fillId="6" borderId="26" xfId="0" applyFont="1" applyFill="1" applyBorder="1" applyAlignment="1">
      <alignment horizontal="center" vertical="top" wrapText="1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  <colors>
    <mruColors>
      <color rgb="FFFFDD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657803</xdr:colOff>
      <xdr:row>1</xdr:row>
      <xdr:rowOff>150171</xdr:rowOff>
    </xdr:from>
    <xdr:to>
      <xdr:col>1</xdr:col>
      <xdr:colOff>2984500</xdr:colOff>
      <xdr:row>4</xdr:row>
      <xdr:rowOff>207819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C009F366-5685-69F5-F414-E566EC61A06A}"/>
            </a:ext>
          </a:extLst>
        </xdr:cNvPr>
        <xdr:cNvSpPr txBox="1"/>
      </xdr:nvSpPr>
      <xdr:spPr>
        <a:xfrm>
          <a:off x="657803" y="1587580"/>
          <a:ext cx="3019424" cy="166823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1800" b="0">
              <a:latin typeface="Century Gothic" panose="020B0502020202020204" pitchFamily="34" charset="0"/>
            </a:rPr>
            <a:t>8</a:t>
          </a:r>
          <a:r>
            <a:rPr lang="fr-FR" sz="1800" b="0" baseline="0">
              <a:latin typeface="Century Gothic" panose="020B0502020202020204" pitchFamily="34" charset="0"/>
            </a:rPr>
            <a:t> </a:t>
          </a:r>
          <a:r>
            <a:rPr lang="fr-FR" sz="1800" b="0">
              <a:latin typeface="Century Gothic" panose="020B0502020202020204" pitchFamily="34" charset="0"/>
            </a:rPr>
            <a:t>Chemin du Causse </a:t>
          </a:r>
        </a:p>
        <a:p>
          <a:pPr algn="ctr"/>
          <a:r>
            <a:rPr lang="fr-FR" sz="1800" b="0">
              <a:latin typeface="Century Gothic" panose="020B0502020202020204" pitchFamily="34" charset="0"/>
            </a:rPr>
            <a:t>81090 Valdurenque </a:t>
          </a:r>
        </a:p>
        <a:p>
          <a:pPr algn="ctr"/>
          <a:r>
            <a:rPr lang="fr-FR" sz="1800" b="0">
              <a:latin typeface="Century Gothic" panose="020B0502020202020204" pitchFamily="34" charset="0"/>
            </a:rPr>
            <a:t>Tél : 05 63 50 50 20 </a:t>
          </a:r>
        </a:p>
        <a:p>
          <a:pPr algn="ctr"/>
          <a:r>
            <a:rPr lang="fr-FR" sz="1800" b="0">
              <a:latin typeface="Century Gothic" panose="020B0502020202020204" pitchFamily="34" charset="0"/>
            </a:rPr>
            <a:t>  contact@haberschill.fr www.haberschill.fr</a:t>
          </a:r>
        </a:p>
      </xdr:txBody>
    </xdr:sp>
    <xdr:clientData/>
  </xdr:twoCellAnchor>
  <xdr:twoCellAnchor>
    <xdr:from>
      <xdr:col>1</xdr:col>
      <xdr:colOff>5155610</xdr:colOff>
      <xdr:row>47</xdr:row>
      <xdr:rowOff>57830</xdr:rowOff>
    </xdr:from>
    <xdr:to>
      <xdr:col>8</xdr:col>
      <xdr:colOff>966107</xdr:colOff>
      <xdr:row>47</xdr:row>
      <xdr:rowOff>415018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80782ACB-AFF5-09A0-9F31-B5D81C4270FB}"/>
            </a:ext>
          </a:extLst>
        </xdr:cNvPr>
        <xdr:cNvSpPr txBox="1"/>
      </xdr:nvSpPr>
      <xdr:spPr>
        <a:xfrm>
          <a:off x="5727110" y="26442080"/>
          <a:ext cx="9186318" cy="3571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20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</a:t>
          </a:r>
          <a:r>
            <a:rPr lang="fr-FR" sz="18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cadenas TAG 6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lang="fr-FR" sz="2000">
              <a:sym typeface="Wingdings" panose="05000000000000000000" pitchFamily="2" charset="2"/>
            </a:rPr>
            <a:t>	</a:t>
          </a:r>
          <a:r>
            <a:rPr lang="fr-FR" sz="20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</a:t>
          </a:r>
          <a:r>
            <a:rPr lang="fr-FR" sz="20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 CC</a:t>
          </a:r>
          <a:r>
            <a:rPr lang="fr-FR" sz="2000">
              <a:sym typeface="Wingdings" panose="05000000000000000000" pitchFamily="2" charset="2"/>
            </a:rPr>
            <a:t>	</a:t>
          </a:r>
          <a:r>
            <a:rPr lang="fr-FR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</a:t>
          </a:r>
          <a:r>
            <a:rPr lang="fr-FR" sz="2000">
              <a:solidFill>
                <a:schemeClr val="dk1"/>
              </a:solidFill>
              <a:effectLst/>
              <a:latin typeface="+mn-lt"/>
              <a:ea typeface="+mn-ea"/>
              <a:cs typeface="+mn-cs"/>
              <a:sym typeface="Wingdings" panose="05000000000000000000" pitchFamily="2" charset="2"/>
            </a:rPr>
            <a:t></a:t>
          </a:r>
          <a:r>
            <a:rPr lang="fr-FR" sz="2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non CC</a:t>
          </a:r>
          <a:endParaRPr lang="fr-FR" sz="20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2000">
            <a:effectLst/>
          </a:endParaRPr>
        </a:p>
        <a:p>
          <a:endParaRPr lang="fr-FR" sz="2000"/>
        </a:p>
      </xdr:txBody>
    </xdr:sp>
    <xdr:clientData/>
  </xdr:twoCellAnchor>
  <xdr:twoCellAnchor>
    <xdr:from>
      <xdr:col>1</xdr:col>
      <xdr:colOff>323167</xdr:colOff>
      <xdr:row>5</xdr:row>
      <xdr:rowOff>680357</xdr:rowOff>
    </xdr:from>
    <xdr:to>
      <xdr:col>1</xdr:col>
      <xdr:colOff>6585856</xdr:colOff>
      <xdr:row>7</xdr:row>
      <xdr:rowOff>258536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D1F6E2B-B80D-35FB-B558-D74A05AEAA8D}"/>
            </a:ext>
          </a:extLst>
        </xdr:cNvPr>
        <xdr:cNvSpPr txBox="1"/>
      </xdr:nvSpPr>
      <xdr:spPr>
        <a:xfrm>
          <a:off x="1017131" y="4993821"/>
          <a:ext cx="6262689" cy="7211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>
              <a:latin typeface="Century Gothic" panose="020B0502020202020204" pitchFamily="34" charset="0"/>
            </a:rPr>
            <a:t>Disponible </a:t>
          </a:r>
        </a:p>
        <a:p>
          <a:pPr algn="ctr"/>
          <a:r>
            <a:rPr lang="fr-FR" sz="1800">
              <a:latin typeface="Century Gothic" panose="020B0502020202020204" pitchFamily="34" charset="0"/>
            </a:rPr>
            <a:t>de Semaine 34 à semaine 39-2026</a:t>
          </a:r>
        </a:p>
      </xdr:txBody>
    </xdr:sp>
    <xdr:clientData/>
  </xdr:twoCellAnchor>
  <xdr:twoCellAnchor>
    <xdr:from>
      <xdr:col>1</xdr:col>
      <xdr:colOff>133804</xdr:colOff>
      <xdr:row>16</xdr:row>
      <xdr:rowOff>639536</xdr:rowOff>
    </xdr:from>
    <xdr:to>
      <xdr:col>1</xdr:col>
      <xdr:colOff>6640286</xdr:colOff>
      <xdr:row>18</xdr:row>
      <xdr:rowOff>190500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BFA13A54-29A6-830B-A49E-A8E6A14A6045}"/>
            </a:ext>
          </a:extLst>
        </xdr:cNvPr>
        <xdr:cNvSpPr txBox="1"/>
      </xdr:nvSpPr>
      <xdr:spPr>
        <a:xfrm>
          <a:off x="827768" y="12627429"/>
          <a:ext cx="6506482" cy="6939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800">
              <a:latin typeface="Century Gothic" panose="020B0502020202020204" pitchFamily="34" charset="0"/>
            </a:rPr>
            <a:t>Disponible </a:t>
          </a:r>
        </a:p>
        <a:p>
          <a:pPr algn="ctr"/>
          <a:r>
            <a:rPr lang="fr-FR" sz="1800">
              <a:latin typeface="Century Gothic" panose="020B0502020202020204" pitchFamily="34" charset="0"/>
            </a:rPr>
            <a:t>de Semaine 36 à semaine 44-2026</a:t>
          </a:r>
        </a:p>
      </xdr:txBody>
    </xdr:sp>
    <xdr:clientData/>
  </xdr:twoCellAnchor>
  <xdr:twoCellAnchor>
    <xdr:from>
      <xdr:col>1</xdr:col>
      <xdr:colOff>13608</xdr:colOff>
      <xdr:row>28</xdr:row>
      <xdr:rowOff>380999</xdr:rowOff>
    </xdr:from>
    <xdr:to>
      <xdr:col>1</xdr:col>
      <xdr:colOff>6708322</xdr:colOff>
      <xdr:row>31</xdr:row>
      <xdr:rowOff>4082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799C0221-64CE-D689-BA75-6CFF45F15009}"/>
            </a:ext>
          </a:extLst>
        </xdr:cNvPr>
        <xdr:cNvSpPr txBox="1"/>
      </xdr:nvSpPr>
      <xdr:spPr>
        <a:xfrm>
          <a:off x="707572" y="19934463"/>
          <a:ext cx="6694714" cy="7660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900"/>
            </a:lnSpc>
          </a:pPr>
          <a:r>
            <a:rPr lang="fr-FR" sz="1600">
              <a:latin typeface="Century Gothic" panose="020B0502020202020204" pitchFamily="34" charset="0"/>
            </a:rPr>
            <a:t>Disponible </a:t>
          </a:r>
        </a:p>
        <a:p>
          <a:pPr algn="ctr">
            <a:lnSpc>
              <a:spcPts val="1800"/>
            </a:lnSpc>
          </a:pPr>
          <a:r>
            <a:rPr lang="fr-FR" sz="1600">
              <a:latin typeface="Century Gothic" panose="020B0502020202020204" pitchFamily="34" charset="0"/>
            </a:rPr>
            <a:t>de Semaine 43 à semaine 46</a:t>
          </a:r>
        </a:p>
        <a:p>
          <a:pPr algn="ctr">
            <a:lnSpc>
              <a:spcPts val="1800"/>
            </a:lnSpc>
          </a:pPr>
          <a:r>
            <a:rPr lang="fr-FR" sz="1600">
              <a:latin typeface="Century Gothic" panose="020B0502020202020204" pitchFamily="34" charset="0"/>
            </a:rPr>
            <a:t>-2026</a:t>
          </a:r>
        </a:p>
      </xdr:txBody>
    </xdr:sp>
    <xdr:clientData/>
  </xdr:twoCellAnchor>
  <xdr:twoCellAnchor>
    <xdr:from>
      <xdr:col>1</xdr:col>
      <xdr:colOff>81643</xdr:colOff>
      <xdr:row>36</xdr:row>
      <xdr:rowOff>13608</xdr:rowOff>
    </xdr:from>
    <xdr:to>
      <xdr:col>1</xdr:col>
      <xdr:colOff>6708322</xdr:colOff>
      <xdr:row>37</xdr:row>
      <xdr:rowOff>340180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CF5E69B-8950-6A08-6755-A710559066B4}"/>
            </a:ext>
          </a:extLst>
        </xdr:cNvPr>
        <xdr:cNvSpPr txBox="1"/>
      </xdr:nvSpPr>
      <xdr:spPr>
        <a:xfrm>
          <a:off x="775607" y="23254608"/>
          <a:ext cx="6626679" cy="6939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900"/>
            </a:lnSpc>
          </a:pPr>
          <a:r>
            <a:rPr lang="fr-FR" sz="1600">
              <a:latin typeface="Century Gothic" panose="020B0502020202020204" pitchFamily="34" charset="0"/>
            </a:rPr>
            <a:t>Disponible </a:t>
          </a:r>
        </a:p>
        <a:p>
          <a:pPr algn="ctr">
            <a:lnSpc>
              <a:spcPts val="1900"/>
            </a:lnSpc>
          </a:pPr>
          <a:r>
            <a:rPr lang="fr-FR" sz="1600">
              <a:latin typeface="Century Gothic" panose="020B0502020202020204" pitchFamily="34" charset="0"/>
            </a:rPr>
            <a:t>de Semaine 47-2026</a:t>
          </a:r>
          <a:r>
            <a:rPr lang="fr-FR" sz="1600" baseline="0">
              <a:latin typeface="Century Gothic" panose="020B0502020202020204" pitchFamily="34" charset="0"/>
            </a:rPr>
            <a:t> </a:t>
          </a:r>
          <a:r>
            <a:rPr lang="fr-FR" sz="1600">
              <a:latin typeface="Century Gothic" panose="020B0502020202020204" pitchFamily="34" charset="0"/>
            </a:rPr>
            <a:t>à semaine 01-2027</a:t>
          </a:r>
        </a:p>
      </xdr:txBody>
    </xdr:sp>
    <xdr:clientData/>
  </xdr:twoCellAnchor>
  <xdr:twoCellAnchor>
    <xdr:from>
      <xdr:col>3</xdr:col>
      <xdr:colOff>299357</xdr:colOff>
      <xdr:row>1</xdr:row>
      <xdr:rowOff>571500</xdr:rowOff>
    </xdr:from>
    <xdr:to>
      <xdr:col>6</xdr:col>
      <xdr:colOff>598714</xdr:colOff>
      <xdr:row>1</xdr:row>
      <xdr:rowOff>571500</xdr:rowOff>
    </xdr:to>
    <xdr:cxnSp macro="">
      <xdr:nvCxnSpPr>
        <xdr:cNvPr id="6" name="Connecteur droit 5">
          <a:extLst>
            <a:ext uri="{FF2B5EF4-FFF2-40B4-BE49-F238E27FC236}">
              <a16:creationId xmlns:a16="http://schemas.microsoft.com/office/drawing/2014/main" id="{6825D365-4A3F-FA3C-26CA-07BFBB149B15}"/>
            </a:ext>
          </a:extLst>
        </xdr:cNvPr>
        <xdr:cNvCxnSpPr/>
      </xdr:nvCxnSpPr>
      <xdr:spPr>
        <a:xfrm>
          <a:off x="8463643" y="2013857"/>
          <a:ext cx="6545035" cy="0"/>
        </a:xfrm>
        <a:prstGeom prst="line">
          <a:avLst/>
        </a:prstGeom>
        <a:ln w="28575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242457</xdr:colOff>
      <xdr:row>0</xdr:row>
      <xdr:rowOff>225135</xdr:rowOff>
    </xdr:from>
    <xdr:to>
      <xdr:col>1</xdr:col>
      <xdr:colOff>2788229</xdr:colOff>
      <xdr:row>1</xdr:row>
      <xdr:rowOff>195452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9ACAF7F1-5BD4-9C4A-B518-9933B5EEF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5184" y="225135"/>
          <a:ext cx="2545772" cy="1407726"/>
        </a:xfrm>
        <a:prstGeom prst="rect">
          <a:avLst/>
        </a:prstGeom>
      </xdr:spPr>
    </xdr:pic>
    <xdr:clientData/>
  </xdr:twoCellAnchor>
  <xdr:twoCellAnchor>
    <xdr:from>
      <xdr:col>1</xdr:col>
      <xdr:colOff>3134591</xdr:colOff>
      <xdr:row>0</xdr:row>
      <xdr:rowOff>727363</xdr:rowOff>
    </xdr:from>
    <xdr:to>
      <xdr:col>1</xdr:col>
      <xdr:colOff>6286500</xdr:colOff>
      <xdr:row>1</xdr:row>
      <xdr:rowOff>156881</xdr:rowOff>
    </xdr:to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ECF5D70D-798D-D397-3A4F-CE435FB1F431}"/>
            </a:ext>
          </a:extLst>
        </xdr:cNvPr>
        <xdr:cNvSpPr txBox="1"/>
      </xdr:nvSpPr>
      <xdr:spPr>
        <a:xfrm>
          <a:off x="3829356" y="727363"/>
          <a:ext cx="3151909" cy="8638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fr-FR" sz="2000">
              <a:latin typeface="Century Gothic" panose="020B0502020202020204" pitchFamily="34" charset="0"/>
            </a:rPr>
            <a:t>Semaine</a:t>
          </a:r>
          <a:r>
            <a:rPr lang="fr-FR" sz="2000" baseline="0">
              <a:latin typeface="Century Gothic" panose="020B0502020202020204" pitchFamily="34" charset="0"/>
            </a:rPr>
            <a:t> de livraison souhaitée : </a:t>
          </a:r>
          <a:endParaRPr lang="fr-FR" sz="20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</xdr:col>
      <xdr:colOff>3792682</xdr:colOff>
      <xdr:row>1</xdr:row>
      <xdr:rowOff>242454</xdr:rowOff>
    </xdr:from>
    <xdr:to>
      <xdr:col>1</xdr:col>
      <xdr:colOff>5455228</xdr:colOff>
      <xdr:row>3</xdr:row>
      <xdr:rowOff>432954</xdr:rowOff>
    </xdr:to>
    <xdr:sp macro="" textlink="" fLocksText="0">
      <xdr:nvSpPr>
        <xdr:cNvPr id="18" name="numSem">
          <a:extLst>
            <a:ext uri="{FF2B5EF4-FFF2-40B4-BE49-F238E27FC236}">
              <a16:creationId xmlns:a16="http://schemas.microsoft.com/office/drawing/2014/main" id="{3B6DDE03-CCA0-BC10-74C9-5C93CAC17165}"/>
            </a:ext>
          </a:extLst>
        </xdr:cNvPr>
        <xdr:cNvSpPr txBox="1"/>
      </xdr:nvSpPr>
      <xdr:spPr>
        <a:xfrm>
          <a:off x="4485409" y="1679863"/>
          <a:ext cx="1662546" cy="1264227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fr-FR" sz="3500" b="1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2</xdr:col>
      <xdr:colOff>728383</xdr:colOff>
      <xdr:row>4</xdr:row>
      <xdr:rowOff>100853</xdr:rowOff>
    </xdr:from>
    <xdr:to>
      <xdr:col>5</xdr:col>
      <xdr:colOff>11206</xdr:colOff>
      <xdr:row>4</xdr:row>
      <xdr:rowOff>526676</xdr:rowOff>
    </xdr:to>
    <xdr:sp macro="" textlink="" fLocksText="0">
      <xdr:nvSpPr>
        <xdr:cNvPr id="21" name="telClient">
          <a:extLst>
            <a:ext uri="{FF2B5EF4-FFF2-40B4-BE49-F238E27FC236}">
              <a16:creationId xmlns:a16="http://schemas.microsoft.com/office/drawing/2014/main" id="{D7DAD263-FC51-3B39-5F44-5CB878B62238}"/>
            </a:ext>
          </a:extLst>
        </xdr:cNvPr>
        <xdr:cNvSpPr txBox="1"/>
      </xdr:nvSpPr>
      <xdr:spPr>
        <a:xfrm>
          <a:off x="8135471" y="2610971"/>
          <a:ext cx="3810000" cy="4258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22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3</xdr:col>
      <xdr:colOff>680357</xdr:colOff>
      <xdr:row>3</xdr:row>
      <xdr:rowOff>100853</xdr:rowOff>
    </xdr:from>
    <xdr:to>
      <xdr:col>7</xdr:col>
      <xdr:colOff>557893</xdr:colOff>
      <xdr:row>3</xdr:row>
      <xdr:rowOff>517072</xdr:rowOff>
    </xdr:to>
    <xdr:sp macro="" textlink="" fLocksText="0">
      <xdr:nvSpPr>
        <xdr:cNvPr id="23" name="mailClient">
          <a:extLst>
            <a:ext uri="{FF2B5EF4-FFF2-40B4-BE49-F238E27FC236}">
              <a16:creationId xmlns:a16="http://schemas.microsoft.com/office/drawing/2014/main" id="{0030DE25-30A6-1DE4-8D4A-E80D99FD0098}"/>
            </a:ext>
          </a:extLst>
        </xdr:cNvPr>
        <xdr:cNvSpPr txBox="1"/>
      </xdr:nvSpPr>
      <xdr:spPr>
        <a:xfrm>
          <a:off x="8844643" y="2604567"/>
          <a:ext cx="7252607" cy="416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2200">
            <a:latin typeface="Century Gothic" panose="020B050202020202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5248275</xdr:colOff>
          <xdr:row>47</xdr:row>
          <xdr:rowOff>152400</xdr:rowOff>
        </xdr:from>
        <xdr:to>
          <xdr:col>1</xdr:col>
          <xdr:colOff>5534025</xdr:colOff>
          <xdr:row>47</xdr:row>
          <xdr:rowOff>361950</xdr:rowOff>
        </xdr:to>
        <xdr:sp macro="" textlink="">
          <xdr:nvSpPr>
            <xdr:cNvPr id="1026" name="CheckBox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47</xdr:row>
          <xdr:rowOff>161925</xdr:rowOff>
        </xdr:from>
        <xdr:to>
          <xdr:col>3</xdr:col>
          <xdr:colOff>819150</xdr:colOff>
          <xdr:row>47</xdr:row>
          <xdr:rowOff>371475</xdr:rowOff>
        </xdr:to>
        <xdr:sp macro="" textlink="">
          <xdr:nvSpPr>
            <xdr:cNvPr id="1027" name="CheckBox2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942975</xdr:colOff>
          <xdr:row>47</xdr:row>
          <xdr:rowOff>152400</xdr:rowOff>
        </xdr:from>
        <xdr:to>
          <xdr:col>4</xdr:col>
          <xdr:colOff>1228725</xdr:colOff>
          <xdr:row>47</xdr:row>
          <xdr:rowOff>361950</xdr:rowOff>
        </xdr:to>
        <xdr:sp macro="" textlink="">
          <xdr:nvSpPr>
            <xdr:cNvPr id="1028" name="CheckBox3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  <xdr:twoCellAnchor>
    <xdr:from>
      <xdr:col>8</xdr:col>
      <xdr:colOff>204107</xdr:colOff>
      <xdr:row>1</xdr:row>
      <xdr:rowOff>81643</xdr:rowOff>
    </xdr:from>
    <xdr:to>
      <xdr:col>9</xdr:col>
      <xdr:colOff>752475</xdr:colOff>
      <xdr:row>2</xdr:row>
      <xdr:rowOff>13607</xdr:rowOff>
    </xdr:to>
    <xdr:sp macro="" textlink="" fLocksText="0">
      <xdr:nvSpPr>
        <xdr:cNvPr id="13" name="numClient">
          <a:extLst>
            <a:ext uri="{FF2B5EF4-FFF2-40B4-BE49-F238E27FC236}">
              <a16:creationId xmlns:a16="http://schemas.microsoft.com/office/drawing/2014/main" id="{EE60F0C6-EFD5-45E9-1C0C-129819AC007D}"/>
            </a:ext>
          </a:extLst>
        </xdr:cNvPr>
        <xdr:cNvSpPr txBox="1"/>
      </xdr:nvSpPr>
      <xdr:spPr>
        <a:xfrm>
          <a:off x="16853807" y="1519918"/>
          <a:ext cx="1672318" cy="4653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20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3</xdr:col>
      <xdr:colOff>830035</xdr:colOff>
      <xdr:row>3</xdr:row>
      <xdr:rowOff>489857</xdr:rowOff>
    </xdr:from>
    <xdr:to>
      <xdr:col>6</xdr:col>
      <xdr:colOff>693965</xdr:colOff>
      <xdr:row>3</xdr:row>
      <xdr:rowOff>509068</xdr:rowOff>
    </xdr:to>
    <xdr:cxnSp macro="">
      <xdr:nvCxnSpPr>
        <xdr:cNvPr id="26" name="Connecteur droit 25">
          <a:extLst>
            <a:ext uri="{FF2B5EF4-FFF2-40B4-BE49-F238E27FC236}">
              <a16:creationId xmlns:a16="http://schemas.microsoft.com/office/drawing/2014/main" id="{E6E9DF79-848C-44E3-8EDD-133329AB1467}"/>
            </a:ext>
          </a:extLst>
        </xdr:cNvPr>
        <xdr:cNvCxnSpPr/>
      </xdr:nvCxnSpPr>
      <xdr:spPr>
        <a:xfrm flipV="1">
          <a:off x="8994321" y="2993571"/>
          <a:ext cx="6109608" cy="19211"/>
        </a:xfrm>
        <a:prstGeom prst="line">
          <a:avLst/>
        </a:prstGeom>
        <a:ln w="28575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814827</xdr:colOff>
      <xdr:row>4</xdr:row>
      <xdr:rowOff>365792</xdr:rowOff>
    </xdr:from>
    <xdr:to>
      <xdr:col>6</xdr:col>
      <xdr:colOff>693964</xdr:colOff>
      <xdr:row>4</xdr:row>
      <xdr:rowOff>381000</xdr:rowOff>
    </xdr:to>
    <xdr:cxnSp macro="">
      <xdr:nvCxnSpPr>
        <xdr:cNvPr id="27" name="Connecteur droit 26">
          <a:extLst>
            <a:ext uri="{FF2B5EF4-FFF2-40B4-BE49-F238E27FC236}">
              <a16:creationId xmlns:a16="http://schemas.microsoft.com/office/drawing/2014/main" id="{3E90DDC9-3018-4F3D-845C-02F165637F5A}"/>
            </a:ext>
          </a:extLst>
        </xdr:cNvPr>
        <xdr:cNvCxnSpPr/>
      </xdr:nvCxnSpPr>
      <xdr:spPr>
        <a:xfrm>
          <a:off x="8979113" y="3495435"/>
          <a:ext cx="6124815" cy="15208"/>
        </a:xfrm>
        <a:prstGeom prst="line">
          <a:avLst/>
        </a:prstGeom>
        <a:ln w="28575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176892</xdr:colOff>
      <xdr:row>4</xdr:row>
      <xdr:rowOff>816427</xdr:rowOff>
    </xdr:from>
    <xdr:to>
      <xdr:col>6</xdr:col>
      <xdr:colOff>639536</xdr:colOff>
      <xdr:row>4</xdr:row>
      <xdr:rowOff>816428</xdr:rowOff>
    </xdr:to>
    <xdr:cxnSp macro="">
      <xdr:nvCxnSpPr>
        <xdr:cNvPr id="33" name="Connecteur droit 32">
          <a:extLst>
            <a:ext uri="{FF2B5EF4-FFF2-40B4-BE49-F238E27FC236}">
              <a16:creationId xmlns:a16="http://schemas.microsoft.com/office/drawing/2014/main" id="{A0F92587-EFC0-433B-90EB-17E8F8FEFF4C}"/>
            </a:ext>
          </a:extLst>
        </xdr:cNvPr>
        <xdr:cNvCxnSpPr/>
      </xdr:nvCxnSpPr>
      <xdr:spPr>
        <a:xfrm>
          <a:off x="8341178" y="3946070"/>
          <a:ext cx="6708322" cy="1"/>
        </a:xfrm>
        <a:prstGeom prst="line">
          <a:avLst/>
        </a:prstGeom>
        <a:ln w="28575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789214</xdr:colOff>
      <xdr:row>2</xdr:row>
      <xdr:rowOff>503464</xdr:rowOff>
    </xdr:from>
    <xdr:to>
      <xdr:col>4</xdr:col>
      <xdr:colOff>1524000</xdr:colOff>
      <xdr:row>2</xdr:row>
      <xdr:rowOff>503464</xdr:rowOff>
    </xdr:to>
    <xdr:cxnSp macro="">
      <xdr:nvCxnSpPr>
        <xdr:cNvPr id="36" name="Connecteur droit 35">
          <a:extLst>
            <a:ext uri="{FF2B5EF4-FFF2-40B4-BE49-F238E27FC236}">
              <a16:creationId xmlns:a16="http://schemas.microsoft.com/office/drawing/2014/main" id="{4A17E059-06FA-4104-BFBB-363AD8668785}"/>
            </a:ext>
          </a:extLst>
        </xdr:cNvPr>
        <xdr:cNvCxnSpPr/>
      </xdr:nvCxnSpPr>
      <xdr:spPr>
        <a:xfrm>
          <a:off x="8953500" y="2571750"/>
          <a:ext cx="2149929" cy="0"/>
        </a:xfrm>
        <a:prstGeom prst="line">
          <a:avLst/>
        </a:prstGeom>
        <a:ln w="28575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95250</xdr:colOff>
      <xdr:row>3</xdr:row>
      <xdr:rowOff>0</xdr:rowOff>
    </xdr:from>
    <xdr:to>
      <xdr:col>6</xdr:col>
      <xdr:colOff>639536</xdr:colOff>
      <xdr:row>3</xdr:row>
      <xdr:rowOff>13607</xdr:rowOff>
    </xdr:to>
    <xdr:cxnSp macro="">
      <xdr:nvCxnSpPr>
        <xdr:cNvPr id="41" name="Connecteur droit 40">
          <a:extLst>
            <a:ext uri="{FF2B5EF4-FFF2-40B4-BE49-F238E27FC236}">
              <a16:creationId xmlns:a16="http://schemas.microsoft.com/office/drawing/2014/main" id="{5035EBA2-3798-4F2C-BBB6-8FCC51A260B6}"/>
            </a:ext>
          </a:extLst>
        </xdr:cNvPr>
        <xdr:cNvCxnSpPr/>
      </xdr:nvCxnSpPr>
      <xdr:spPr>
        <a:xfrm>
          <a:off x="12042321" y="2598964"/>
          <a:ext cx="3007179" cy="13607"/>
        </a:xfrm>
        <a:prstGeom prst="line">
          <a:avLst/>
        </a:prstGeom>
        <a:ln w="28575"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J48"/>
  <sheetViews>
    <sheetView tabSelected="1" view="pageBreakPreview" zoomScale="70" zoomScaleNormal="100" zoomScaleSheetLayoutView="70" workbookViewId="0">
      <selection activeCell="D2" sqref="D2"/>
    </sheetView>
  </sheetViews>
  <sheetFormatPr baseColWidth="10" defaultRowHeight="16.5" x14ac:dyDescent="0.3"/>
  <cols>
    <col min="1" max="1" width="10.42578125" style="5" customWidth="1"/>
    <col min="2" max="2" width="100.7109375" style="1" customWidth="1"/>
    <col min="3" max="3" width="11.140625" style="1" customWidth="1"/>
    <col min="4" max="4" width="21.140625" style="1" customWidth="1"/>
    <col min="5" max="5" width="35.5703125" style="1" customWidth="1"/>
    <col min="6" max="6" width="37" style="1" customWidth="1"/>
    <col min="7" max="8" width="16.85546875" style="2" customWidth="1"/>
    <col min="9" max="9" width="17.85546875" style="2" bestFit="1" customWidth="1"/>
    <col min="10" max="10" width="16.85546875" style="2" customWidth="1"/>
  </cols>
  <sheetData>
    <row r="1" spans="1:10" ht="113.25" customHeight="1" thickBot="1" x14ac:dyDescent="0.3">
      <c r="A1" s="48"/>
      <c r="B1" s="49"/>
      <c r="C1" s="154" t="s">
        <v>55</v>
      </c>
      <c r="D1" s="155"/>
      <c r="E1" s="155"/>
      <c r="F1" s="155"/>
      <c r="G1" s="155"/>
      <c r="H1" s="155"/>
      <c r="I1" s="155"/>
      <c r="J1" s="156"/>
    </row>
    <row r="2" spans="1:10" ht="48.75" customHeight="1" x14ac:dyDescent="0.4">
      <c r="A2" s="48"/>
      <c r="B2" s="50"/>
      <c r="C2" s="40" t="s">
        <v>17</v>
      </c>
      <c r="D2" s="41"/>
      <c r="E2" s="41"/>
      <c r="F2" s="41"/>
      <c r="G2" s="41"/>
      <c r="H2" s="143"/>
      <c r="I2" s="41"/>
      <c r="J2" s="41"/>
    </row>
    <row r="3" spans="1:10" ht="42" customHeight="1" x14ac:dyDescent="0.4">
      <c r="A3" s="48"/>
      <c r="B3" s="49"/>
      <c r="C3" s="149" t="s">
        <v>52</v>
      </c>
      <c r="E3" s="153" t="s">
        <v>19</v>
      </c>
      <c r="G3" s="42"/>
      <c r="H3" s="42"/>
      <c r="I3" s="42"/>
      <c r="J3" s="42"/>
    </row>
    <row r="4" spans="1:10" ht="42" customHeight="1" x14ac:dyDescent="0.4">
      <c r="A4" s="48"/>
      <c r="B4" s="49"/>
      <c r="C4" s="40" t="s">
        <v>18</v>
      </c>
      <c r="D4" s="40"/>
      <c r="E4" s="42"/>
      <c r="F4" s="42"/>
      <c r="G4" s="42"/>
      <c r="H4" s="42"/>
      <c r="I4" s="42"/>
      <c r="J4" s="42"/>
    </row>
    <row r="5" spans="1:10" ht="100.5" customHeight="1" thickBot="1" x14ac:dyDescent="0.45">
      <c r="A5" s="48"/>
      <c r="B5" s="49"/>
      <c r="C5" s="150" t="s">
        <v>20</v>
      </c>
      <c r="D5" s="40"/>
      <c r="E5" s="152"/>
      <c r="F5" s="151"/>
      <c r="G5" s="44"/>
      <c r="H5" s="45"/>
      <c r="I5" s="46"/>
      <c r="J5" s="46"/>
    </row>
    <row r="6" spans="1:10" ht="66.75" customHeight="1" thickBot="1" x14ac:dyDescent="0.35">
      <c r="A6" s="39"/>
      <c r="B6" s="163" t="s">
        <v>13</v>
      </c>
      <c r="C6" s="165" t="s">
        <v>8</v>
      </c>
      <c r="D6" s="166" t="s">
        <v>9</v>
      </c>
      <c r="E6" s="157" t="s">
        <v>26</v>
      </c>
      <c r="F6" s="158" t="s">
        <v>0</v>
      </c>
      <c r="G6" s="161" t="s">
        <v>21</v>
      </c>
      <c r="H6" s="161"/>
      <c r="I6" s="162"/>
      <c r="J6" s="161"/>
    </row>
    <row r="7" spans="1:10" ht="30" customHeight="1" thickTop="1" thickBot="1" x14ac:dyDescent="0.35">
      <c r="A7" s="39"/>
      <c r="B7" s="164"/>
      <c r="C7" s="165"/>
      <c r="D7" s="166"/>
      <c r="E7" s="157"/>
      <c r="F7" s="159"/>
      <c r="G7" s="9" t="s">
        <v>3</v>
      </c>
      <c r="H7" s="10" t="s">
        <v>6</v>
      </c>
      <c r="I7" s="11" t="s">
        <v>7</v>
      </c>
      <c r="J7" s="12" t="s">
        <v>4</v>
      </c>
    </row>
    <row r="8" spans="1:10" ht="30" customHeight="1" thickBot="1" x14ac:dyDescent="0.35">
      <c r="A8" s="39"/>
      <c r="B8" s="164"/>
      <c r="C8" s="165"/>
      <c r="D8" s="166"/>
      <c r="E8" s="157"/>
      <c r="F8" s="160"/>
      <c r="G8" s="13">
        <v>500</v>
      </c>
      <c r="H8" s="14" t="s">
        <v>1</v>
      </c>
      <c r="I8" s="15" t="s">
        <v>2</v>
      </c>
      <c r="J8" s="16">
        <v>2500</v>
      </c>
    </row>
    <row r="9" spans="1:10" ht="60" customHeight="1" x14ac:dyDescent="0.2">
      <c r="A9" s="78">
        <v>11638</v>
      </c>
      <c r="B9" s="80" t="s">
        <v>39</v>
      </c>
      <c r="C9" s="32">
        <v>24</v>
      </c>
      <c r="D9" s="81" t="s">
        <v>32</v>
      </c>
      <c r="E9" s="90"/>
      <c r="F9" s="91"/>
      <c r="G9" s="82">
        <v>3.34</v>
      </c>
      <c r="H9" s="88">
        <v>3.21</v>
      </c>
      <c r="I9" s="86">
        <v>3.11</v>
      </c>
      <c r="J9" s="84">
        <v>2.9</v>
      </c>
    </row>
    <row r="10" spans="1:10" ht="60" customHeight="1" x14ac:dyDescent="0.2">
      <c r="A10" s="79">
        <v>2131</v>
      </c>
      <c r="B10" s="7" t="s">
        <v>33</v>
      </c>
      <c r="C10" s="33">
        <v>24</v>
      </c>
      <c r="D10" s="38" t="s">
        <v>31</v>
      </c>
      <c r="E10" s="92"/>
      <c r="F10" s="94"/>
      <c r="G10" s="83">
        <v>3.43</v>
      </c>
      <c r="H10" s="89">
        <v>3.29</v>
      </c>
      <c r="I10" s="87">
        <v>3.2</v>
      </c>
      <c r="J10" s="85">
        <v>3</v>
      </c>
    </row>
    <row r="11" spans="1:10" ht="60" customHeight="1" x14ac:dyDescent="0.2">
      <c r="A11" s="79">
        <v>470</v>
      </c>
      <c r="B11" s="95" t="s">
        <v>36</v>
      </c>
      <c r="C11" s="33">
        <v>32</v>
      </c>
      <c r="D11" s="38" t="s">
        <v>34</v>
      </c>
      <c r="E11" s="92"/>
      <c r="F11" s="94"/>
      <c r="G11" s="83">
        <v>2.8</v>
      </c>
      <c r="H11" s="89">
        <v>2.71</v>
      </c>
      <c r="I11" s="87">
        <v>2.54</v>
      </c>
      <c r="J11" s="85">
        <v>2.42</v>
      </c>
    </row>
    <row r="12" spans="1:10" ht="60" customHeight="1" x14ac:dyDescent="0.2">
      <c r="A12" s="79">
        <v>1222</v>
      </c>
      <c r="B12" s="96" t="s">
        <v>35</v>
      </c>
      <c r="C12" s="33">
        <v>60</v>
      </c>
      <c r="D12" s="38" t="s">
        <v>37</v>
      </c>
      <c r="E12" s="92"/>
      <c r="F12" s="93"/>
      <c r="G12" s="34">
        <v>1.49</v>
      </c>
      <c r="H12" s="35">
        <v>1.37</v>
      </c>
      <c r="I12" s="37">
        <v>1.28</v>
      </c>
      <c r="J12" s="36">
        <v>1.18</v>
      </c>
    </row>
    <row r="13" spans="1:10" ht="75" customHeight="1" x14ac:dyDescent="0.2">
      <c r="A13" s="97">
        <v>2733</v>
      </c>
      <c r="B13" s="95" t="s">
        <v>57</v>
      </c>
      <c r="C13" s="17">
        <v>50</v>
      </c>
      <c r="D13" s="38" t="s">
        <v>22</v>
      </c>
      <c r="E13" s="147"/>
      <c r="F13" s="98"/>
      <c r="G13" s="102">
        <v>1.78</v>
      </c>
      <c r="H13" s="99">
        <v>1.63</v>
      </c>
      <c r="I13" s="100">
        <v>1.5</v>
      </c>
      <c r="J13" s="101">
        <v>1.39</v>
      </c>
    </row>
    <row r="14" spans="1:10" ht="75" customHeight="1" x14ac:dyDescent="0.2">
      <c r="A14" s="79">
        <v>26713</v>
      </c>
      <c r="B14" s="95" t="s">
        <v>63</v>
      </c>
      <c r="C14" s="17">
        <v>50</v>
      </c>
      <c r="D14" s="38" t="s">
        <v>22</v>
      </c>
      <c r="E14" s="147"/>
      <c r="F14" s="98"/>
      <c r="G14" s="83">
        <v>1.78</v>
      </c>
      <c r="H14" s="89">
        <v>1.63</v>
      </c>
      <c r="I14" s="87">
        <v>1.5</v>
      </c>
      <c r="J14" s="103">
        <v>1.39</v>
      </c>
    </row>
    <row r="15" spans="1:10" ht="75" customHeight="1" thickBot="1" x14ac:dyDescent="0.25">
      <c r="A15" s="104">
        <v>3863</v>
      </c>
      <c r="B15" s="105" t="s">
        <v>58</v>
      </c>
      <c r="C15" s="106">
        <v>60</v>
      </c>
      <c r="D15" s="107" t="s">
        <v>38</v>
      </c>
      <c r="E15" s="145"/>
      <c r="F15" s="108"/>
      <c r="G15" s="182" t="s">
        <v>53</v>
      </c>
      <c r="H15" s="183"/>
      <c r="I15" s="183"/>
      <c r="J15" s="184"/>
    </row>
    <row r="16" spans="1:10" ht="20.100000000000001" customHeight="1" thickBot="1" x14ac:dyDescent="0.45">
      <c r="A16" s="69"/>
      <c r="B16" s="73"/>
      <c r="C16" s="74"/>
      <c r="D16" s="74"/>
      <c r="E16" s="75"/>
      <c r="F16" s="73"/>
      <c r="G16" s="76"/>
      <c r="H16" s="76"/>
      <c r="I16" s="76"/>
      <c r="J16" s="76"/>
    </row>
    <row r="17" spans="1:10" ht="64.5" customHeight="1" thickBot="1" x14ac:dyDescent="0.45">
      <c r="A17" s="69"/>
      <c r="B17" s="174" t="s">
        <v>15</v>
      </c>
      <c r="C17" s="175" t="s">
        <v>8</v>
      </c>
      <c r="D17" s="169" t="s">
        <v>9</v>
      </c>
      <c r="E17" s="173" t="s">
        <v>26</v>
      </c>
      <c r="F17" s="169" t="s">
        <v>0</v>
      </c>
      <c r="G17" s="170" t="s">
        <v>56</v>
      </c>
      <c r="H17" s="171"/>
      <c r="I17" s="171"/>
      <c r="J17" s="172"/>
    </row>
    <row r="18" spans="1:10" ht="30" customHeight="1" thickTop="1" thickBot="1" x14ac:dyDescent="0.45">
      <c r="A18" s="69"/>
      <c r="B18" s="174"/>
      <c r="C18" s="175"/>
      <c r="D18" s="169"/>
      <c r="E18" s="173"/>
      <c r="F18" s="169"/>
      <c r="G18" s="18" t="s">
        <v>3</v>
      </c>
      <c r="H18" s="19" t="s">
        <v>6</v>
      </c>
      <c r="I18" s="20" t="s">
        <v>7</v>
      </c>
      <c r="J18" s="21" t="s">
        <v>4</v>
      </c>
    </row>
    <row r="19" spans="1:10" ht="30" customHeight="1" thickBot="1" x14ac:dyDescent="0.45">
      <c r="A19" s="69"/>
      <c r="B19" s="174"/>
      <c r="C19" s="175"/>
      <c r="D19" s="169"/>
      <c r="E19" s="173"/>
      <c r="F19" s="169"/>
      <c r="G19" s="22">
        <v>500</v>
      </c>
      <c r="H19" s="23" t="s">
        <v>1</v>
      </c>
      <c r="I19" s="24" t="s">
        <v>2</v>
      </c>
      <c r="J19" s="25">
        <v>2500</v>
      </c>
    </row>
    <row r="20" spans="1:10" ht="60" customHeight="1" x14ac:dyDescent="0.2">
      <c r="A20" s="120">
        <v>11637</v>
      </c>
      <c r="B20" s="109" t="s">
        <v>40</v>
      </c>
      <c r="C20" s="30">
        <v>24</v>
      </c>
      <c r="D20" s="119" t="s">
        <v>41</v>
      </c>
      <c r="E20" s="90"/>
      <c r="F20" s="112"/>
      <c r="G20" s="110">
        <v>4.34</v>
      </c>
      <c r="H20" s="116">
        <v>4.17</v>
      </c>
      <c r="I20" s="118">
        <v>4.05</v>
      </c>
      <c r="J20" s="114">
        <v>3.77</v>
      </c>
    </row>
    <row r="21" spans="1:10" ht="60" customHeight="1" x14ac:dyDescent="0.2">
      <c r="A21" s="121">
        <v>2130</v>
      </c>
      <c r="B21" s="6" t="s">
        <v>51</v>
      </c>
      <c r="C21" s="31">
        <v>24</v>
      </c>
      <c r="D21" s="123" t="s">
        <v>41</v>
      </c>
      <c r="E21" s="92"/>
      <c r="F21" s="113"/>
      <c r="G21" s="111">
        <v>4.46</v>
      </c>
      <c r="H21" s="117">
        <v>4.29</v>
      </c>
      <c r="I21" s="122">
        <v>4.16</v>
      </c>
      <c r="J21" s="115">
        <v>3.89</v>
      </c>
    </row>
    <row r="22" spans="1:10" ht="60" customHeight="1" x14ac:dyDescent="0.2">
      <c r="A22" s="121">
        <v>513</v>
      </c>
      <c r="B22" s="124" t="s">
        <v>43</v>
      </c>
      <c r="C22" s="31">
        <v>32</v>
      </c>
      <c r="D22" s="123" t="s">
        <v>42</v>
      </c>
      <c r="E22" s="92"/>
      <c r="F22" s="113"/>
      <c r="G22" s="111">
        <v>3.63</v>
      </c>
      <c r="H22" s="117">
        <v>3.53</v>
      </c>
      <c r="I22" s="122">
        <v>3.29</v>
      </c>
      <c r="J22" s="115">
        <v>3.15</v>
      </c>
    </row>
    <row r="23" spans="1:10" ht="60" customHeight="1" x14ac:dyDescent="0.2">
      <c r="A23" s="121">
        <v>471</v>
      </c>
      <c r="B23" s="124" t="s">
        <v>44</v>
      </c>
      <c r="C23" s="31">
        <v>60</v>
      </c>
      <c r="D23" s="123" t="s">
        <v>45</v>
      </c>
      <c r="E23" s="92"/>
      <c r="F23" s="113"/>
      <c r="G23" s="111">
        <v>1.95</v>
      </c>
      <c r="H23" s="117">
        <v>1.77</v>
      </c>
      <c r="I23" s="122">
        <v>1.66</v>
      </c>
      <c r="J23" s="115">
        <v>1.54</v>
      </c>
    </row>
    <row r="24" spans="1:10" ht="75" customHeight="1" x14ac:dyDescent="0.2">
      <c r="A24" s="121">
        <v>2730</v>
      </c>
      <c r="B24" s="124" t="s">
        <v>59</v>
      </c>
      <c r="C24" s="26">
        <v>50</v>
      </c>
      <c r="D24" s="123" t="s">
        <v>46</v>
      </c>
      <c r="E24" s="148"/>
      <c r="F24" s="98"/>
      <c r="G24" s="126">
        <v>2.3199999999999998</v>
      </c>
      <c r="H24" s="127">
        <v>2.1</v>
      </c>
      <c r="I24" s="128">
        <v>1.97</v>
      </c>
      <c r="J24" s="129">
        <v>1.82</v>
      </c>
    </row>
    <row r="25" spans="1:10" ht="75" customHeight="1" x14ac:dyDescent="0.2">
      <c r="A25" s="125">
        <v>26712</v>
      </c>
      <c r="B25" s="124" t="s">
        <v>62</v>
      </c>
      <c r="C25" s="26">
        <v>50</v>
      </c>
      <c r="D25" s="123" t="s">
        <v>22</v>
      </c>
      <c r="E25" s="147"/>
      <c r="F25" s="98"/>
      <c r="G25" s="130">
        <v>2.3199999999999998</v>
      </c>
      <c r="H25" s="131">
        <v>2.1</v>
      </c>
      <c r="I25" s="132">
        <v>1.97</v>
      </c>
      <c r="J25" s="129">
        <v>1.82</v>
      </c>
    </row>
    <row r="26" spans="1:10" ht="75" customHeight="1" thickBot="1" x14ac:dyDescent="0.25">
      <c r="A26" s="133">
        <v>15392</v>
      </c>
      <c r="B26" s="135" t="s">
        <v>60</v>
      </c>
      <c r="C26" s="136">
        <v>60</v>
      </c>
      <c r="D26" s="137" t="s">
        <v>37</v>
      </c>
      <c r="E26" s="145"/>
      <c r="F26" s="134"/>
      <c r="G26" s="185" t="s">
        <v>54</v>
      </c>
      <c r="H26" s="186"/>
      <c r="I26" s="186"/>
      <c r="J26" s="187"/>
    </row>
    <row r="27" spans="1:10" ht="33.75" customHeight="1" thickBot="1" x14ac:dyDescent="0.25">
      <c r="A27" s="8"/>
      <c r="B27" s="176" t="s">
        <v>29</v>
      </c>
      <c r="C27" s="177"/>
      <c r="D27" s="178"/>
      <c r="E27" s="51">
        <f>SUM(E20:E26,E9:E15)</f>
        <v>0</v>
      </c>
      <c r="F27" s="3"/>
      <c r="G27" s="4"/>
      <c r="H27" s="4"/>
      <c r="I27" s="4"/>
      <c r="J27" s="4"/>
    </row>
    <row r="28" spans="1:10" ht="20.100000000000001" customHeight="1" thickBot="1" x14ac:dyDescent="0.25">
      <c r="A28" s="8"/>
      <c r="B28" s="71"/>
      <c r="C28" s="71"/>
      <c r="D28" s="71"/>
      <c r="E28" s="72"/>
      <c r="F28" s="3"/>
      <c r="G28" s="4"/>
      <c r="H28" s="4"/>
      <c r="I28" s="4"/>
      <c r="J28" s="4"/>
    </row>
    <row r="29" spans="1:10" ht="27" customHeight="1" thickBot="1" x14ac:dyDescent="0.25">
      <c r="A29" s="70"/>
      <c r="B29" s="221" t="s">
        <v>12</v>
      </c>
      <c r="C29" s="165" t="s">
        <v>8</v>
      </c>
      <c r="D29" s="166" t="s">
        <v>9</v>
      </c>
      <c r="E29" s="166" t="s">
        <v>27</v>
      </c>
      <c r="F29" s="158" t="s">
        <v>0</v>
      </c>
      <c r="G29" s="203" t="s">
        <v>5</v>
      </c>
      <c r="H29" s="204"/>
      <c r="I29" s="204"/>
      <c r="J29" s="205"/>
    </row>
    <row r="30" spans="1:10" ht="27" customHeight="1" thickBot="1" x14ac:dyDescent="0.25">
      <c r="A30" s="8"/>
      <c r="B30" s="221"/>
      <c r="C30" s="165"/>
      <c r="D30" s="166"/>
      <c r="E30" s="166"/>
      <c r="F30" s="159"/>
      <c r="G30" s="206"/>
      <c r="H30" s="207"/>
      <c r="I30" s="207"/>
      <c r="J30" s="208"/>
    </row>
    <row r="31" spans="1:10" ht="27" customHeight="1" thickBot="1" x14ac:dyDescent="0.45">
      <c r="A31" s="69"/>
      <c r="B31" s="221"/>
      <c r="C31" s="165"/>
      <c r="D31" s="166"/>
      <c r="E31" s="166"/>
      <c r="F31" s="160"/>
      <c r="G31" s="209"/>
      <c r="H31" s="210"/>
      <c r="I31" s="210"/>
      <c r="J31" s="211"/>
    </row>
    <row r="32" spans="1:10" ht="60" customHeight="1" x14ac:dyDescent="0.2">
      <c r="A32" s="78">
        <v>11254</v>
      </c>
      <c r="B32" s="138" t="s">
        <v>47</v>
      </c>
      <c r="C32" s="32">
        <v>24</v>
      </c>
      <c r="D32" s="32">
        <v>96</v>
      </c>
      <c r="E32" s="90"/>
      <c r="F32" s="144"/>
      <c r="G32" s="188">
        <v>4.29</v>
      </c>
      <c r="H32" s="189"/>
      <c r="I32" s="189"/>
      <c r="J32" s="190"/>
    </row>
    <row r="33" spans="1:10" ht="60" customHeight="1" x14ac:dyDescent="0.2">
      <c r="A33" s="79">
        <v>11689</v>
      </c>
      <c r="B33" s="139" t="s">
        <v>48</v>
      </c>
      <c r="C33" s="33">
        <v>32</v>
      </c>
      <c r="D33" s="33">
        <v>160</v>
      </c>
      <c r="E33" s="92"/>
      <c r="F33" s="94"/>
      <c r="G33" s="191">
        <v>2.67</v>
      </c>
      <c r="H33" s="192"/>
      <c r="I33" s="192"/>
      <c r="J33" s="193"/>
    </row>
    <row r="34" spans="1:10" ht="60" customHeight="1" thickBot="1" x14ac:dyDescent="0.25">
      <c r="A34" s="77">
        <v>25150</v>
      </c>
      <c r="B34" s="27" t="s">
        <v>16</v>
      </c>
      <c r="C34" s="28">
        <v>60</v>
      </c>
      <c r="D34" s="29">
        <v>360</v>
      </c>
      <c r="E34" s="145"/>
      <c r="F34" s="146"/>
      <c r="G34" s="222">
        <v>1.58</v>
      </c>
      <c r="H34" s="223"/>
      <c r="I34" s="223"/>
      <c r="J34" s="224"/>
    </row>
    <row r="35" spans="1:10" ht="20.100000000000001" customHeight="1" thickBot="1" x14ac:dyDescent="0.25">
      <c r="A35" s="67"/>
      <c r="B35" s="68"/>
      <c r="C35" s="68"/>
      <c r="D35" s="68"/>
      <c r="E35" s="68"/>
      <c r="F35" s="68"/>
      <c r="G35" s="68"/>
      <c r="H35" s="68"/>
      <c r="I35" s="68"/>
      <c r="J35" s="68"/>
    </row>
    <row r="36" spans="1:10" ht="27" customHeight="1" thickBot="1" x14ac:dyDescent="0.25">
      <c r="A36" s="68"/>
      <c r="B36" s="225" t="s">
        <v>14</v>
      </c>
      <c r="C36" s="175" t="s">
        <v>8</v>
      </c>
      <c r="D36" s="169" t="s">
        <v>9</v>
      </c>
      <c r="E36" s="169" t="s">
        <v>28</v>
      </c>
      <c r="F36" s="169" t="s">
        <v>0</v>
      </c>
      <c r="G36" s="212" t="s">
        <v>5</v>
      </c>
      <c r="H36" s="213"/>
      <c r="I36" s="213"/>
      <c r="J36" s="214"/>
    </row>
    <row r="37" spans="1:10" ht="27" customHeight="1" thickBot="1" x14ac:dyDescent="0.25">
      <c r="A37" s="8"/>
      <c r="B37" s="225"/>
      <c r="C37" s="175"/>
      <c r="D37" s="169"/>
      <c r="E37" s="169"/>
      <c r="F37" s="169"/>
      <c r="G37" s="215"/>
      <c r="H37" s="216"/>
      <c r="I37" s="216"/>
      <c r="J37" s="217"/>
    </row>
    <row r="38" spans="1:10" ht="27" customHeight="1" thickBot="1" x14ac:dyDescent="0.45">
      <c r="A38" s="69"/>
      <c r="B38" s="225"/>
      <c r="C38" s="175"/>
      <c r="D38" s="169"/>
      <c r="E38" s="169"/>
      <c r="F38" s="169"/>
      <c r="G38" s="218"/>
      <c r="H38" s="219"/>
      <c r="I38" s="219"/>
      <c r="J38" s="220"/>
    </row>
    <row r="39" spans="1:10" ht="60" customHeight="1" x14ac:dyDescent="0.2">
      <c r="A39" s="120">
        <v>10537</v>
      </c>
      <c r="B39" s="140" t="s">
        <v>49</v>
      </c>
      <c r="C39" s="30">
        <v>24</v>
      </c>
      <c r="D39" s="30">
        <v>96</v>
      </c>
      <c r="E39" s="90"/>
      <c r="F39" s="144"/>
      <c r="G39" s="200">
        <v>5.43</v>
      </c>
      <c r="H39" s="201"/>
      <c r="I39" s="201"/>
      <c r="J39" s="202"/>
    </row>
    <row r="40" spans="1:10" ht="60" customHeight="1" x14ac:dyDescent="0.2">
      <c r="A40" s="121">
        <v>11688</v>
      </c>
      <c r="B40" s="142" t="s">
        <v>48</v>
      </c>
      <c r="C40" s="31">
        <v>32</v>
      </c>
      <c r="D40" s="31">
        <v>160</v>
      </c>
      <c r="E40" s="92"/>
      <c r="F40" s="94"/>
      <c r="G40" s="197">
        <v>3.37</v>
      </c>
      <c r="H40" s="198"/>
      <c r="I40" s="198"/>
      <c r="J40" s="199"/>
    </row>
    <row r="41" spans="1:10" ht="60" customHeight="1" thickBot="1" x14ac:dyDescent="0.25">
      <c r="A41" s="133">
        <v>25151</v>
      </c>
      <c r="B41" s="141" t="s">
        <v>50</v>
      </c>
      <c r="C41" s="26">
        <v>60</v>
      </c>
      <c r="D41" s="26">
        <v>360</v>
      </c>
      <c r="E41" s="145"/>
      <c r="F41" s="134"/>
      <c r="G41" s="194">
        <v>2.1800000000000002</v>
      </c>
      <c r="H41" s="195"/>
      <c r="I41" s="195"/>
      <c r="J41" s="196"/>
    </row>
    <row r="42" spans="1:10" ht="33.75" customHeight="1" thickBot="1" x14ac:dyDescent="0.25">
      <c r="A42" s="8"/>
      <c r="B42" s="179" t="s">
        <v>30</v>
      </c>
      <c r="C42" s="180"/>
      <c r="D42" s="181"/>
      <c r="E42" s="51">
        <f>SUM(E32:E34,E39:E41)</f>
        <v>0</v>
      </c>
      <c r="F42" s="3"/>
      <c r="G42" s="4"/>
      <c r="H42" s="4"/>
      <c r="I42" s="4"/>
      <c r="J42" s="4"/>
    </row>
    <row r="43" spans="1:10" ht="39.950000000000003" customHeight="1" x14ac:dyDescent="0.2">
      <c r="A43" s="52" t="s">
        <v>23</v>
      </c>
      <c r="B43" s="53"/>
      <c r="C43" s="53"/>
      <c r="D43" s="53"/>
      <c r="E43" s="53"/>
      <c r="F43" s="53"/>
      <c r="G43" s="54"/>
      <c r="H43" s="54"/>
      <c r="I43" s="55"/>
      <c r="J43" s="54"/>
    </row>
    <row r="44" spans="1:10" ht="39.950000000000003" customHeight="1" x14ac:dyDescent="0.2">
      <c r="A44" s="53"/>
      <c r="B44" s="56" t="s">
        <v>61</v>
      </c>
      <c r="C44" s="56"/>
      <c r="D44" s="56"/>
      <c r="E44" s="56"/>
      <c r="F44" s="56"/>
      <c r="G44" s="57"/>
      <c r="H44" s="57"/>
      <c r="I44" s="58"/>
      <c r="J44" s="54"/>
    </row>
    <row r="45" spans="1:10" ht="24" x14ac:dyDescent="0.45">
      <c r="A45" s="59"/>
      <c r="B45" s="168" t="s">
        <v>24</v>
      </c>
      <c r="C45" s="168"/>
      <c r="D45" s="168"/>
      <c r="E45" s="168"/>
      <c r="F45" s="168"/>
      <c r="G45" s="60"/>
      <c r="H45" s="60"/>
      <c r="I45" s="60"/>
      <c r="J45" s="57"/>
    </row>
    <row r="46" spans="1:10" ht="36" customHeight="1" x14ac:dyDescent="0.2">
      <c r="A46" s="61"/>
      <c r="B46" s="168" t="s">
        <v>25</v>
      </c>
      <c r="C46" s="168"/>
      <c r="D46" s="168"/>
      <c r="E46" s="168"/>
      <c r="F46" s="168"/>
      <c r="G46" s="62"/>
      <c r="H46" s="62"/>
      <c r="I46" s="62"/>
      <c r="J46" s="62"/>
    </row>
    <row r="47" spans="1:10" ht="36.75" customHeight="1" x14ac:dyDescent="0.45">
      <c r="A47" s="63" t="s">
        <v>11</v>
      </c>
      <c r="B47" s="64"/>
      <c r="C47" s="64"/>
      <c r="D47" s="64"/>
      <c r="E47" s="64"/>
      <c r="F47" s="64"/>
      <c r="G47" s="44"/>
      <c r="H47" s="65"/>
      <c r="I47" s="44"/>
      <c r="J47" s="60"/>
    </row>
    <row r="48" spans="1:10" ht="39.950000000000003" customHeight="1" x14ac:dyDescent="0.3">
      <c r="A48" s="167" t="s">
        <v>10</v>
      </c>
      <c r="B48" s="167"/>
      <c r="C48" s="43"/>
      <c r="D48" s="66"/>
      <c r="E48" s="43"/>
      <c r="F48" s="66"/>
      <c r="G48" s="44"/>
      <c r="H48" s="44"/>
      <c r="I48" s="44"/>
      <c r="J48" s="47"/>
    </row>
  </sheetData>
  <sheetProtection selectLockedCells="1"/>
  <mergeCells count="38">
    <mergeCell ref="B42:D42"/>
    <mergeCell ref="G15:J15"/>
    <mergeCell ref="G26:J26"/>
    <mergeCell ref="G32:J32"/>
    <mergeCell ref="G33:J33"/>
    <mergeCell ref="G41:J41"/>
    <mergeCell ref="G40:J40"/>
    <mergeCell ref="G39:J39"/>
    <mergeCell ref="G29:J31"/>
    <mergeCell ref="G36:J38"/>
    <mergeCell ref="B29:B31"/>
    <mergeCell ref="G34:J34"/>
    <mergeCell ref="B36:B38"/>
    <mergeCell ref="C36:C38"/>
    <mergeCell ref="D36:D38"/>
    <mergeCell ref="A48:B48"/>
    <mergeCell ref="B46:F46"/>
    <mergeCell ref="B45:F45"/>
    <mergeCell ref="F17:F19"/>
    <mergeCell ref="G17:J17"/>
    <mergeCell ref="E17:E19"/>
    <mergeCell ref="B17:B19"/>
    <mergeCell ref="C17:C19"/>
    <mergeCell ref="D17:D19"/>
    <mergeCell ref="D29:D31"/>
    <mergeCell ref="C29:C31"/>
    <mergeCell ref="E29:E31"/>
    <mergeCell ref="F29:F31"/>
    <mergeCell ref="F36:F38"/>
    <mergeCell ref="E36:E38"/>
    <mergeCell ref="B27:D27"/>
    <mergeCell ref="C1:J1"/>
    <mergeCell ref="E6:E8"/>
    <mergeCell ref="F6:F8"/>
    <mergeCell ref="G6:J6"/>
    <mergeCell ref="B6:B8"/>
    <mergeCell ref="C6:C8"/>
    <mergeCell ref="D6:D8"/>
  </mergeCells>
  <phoneticPr fontId="0" type="noConversion"/>
  <printOptions horizontalCentered="1"/>
  <pageMargins left="7.874015748031496E-2" right="7.874015748031496E-2" top="7.874015748031496E-2" bottom="7.874015748031496E-2" header="0.31496062992125984" footer="0.31496062992125984"/>
  <pageSetup paperSize="9" scale="35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8" r:id="rId4" name="CheckBox3">
          <controlPr locked="0" defaultSize="0" print="0" autoLine="0" r:id="rId5">
            <anchor moveWithCells="1">
              <from>
                <xdr:col>4</xdr:col>
                <xdr:colOff>942975</xdr:colOff>
                <xdr:row>47</xdr:row>
                <xdr:rowOff>152400</xdr:rowOff>
              </from>
              <to>
                <xdr:col>4</xdr:col>
                <xdr:colOff>1228725</xdr:colOff>
                <xdr:row>47</xdr:row>
                <xdr:rowOff>361950</xdr:rowOff>
              </to>
            </anchor>
          </controlPr>
        </control>
      </mc:Choice>
      <mc:Fallback>
        <control shapeId="1028" r:id="rId4" name="CheckBox3"/>
      </mc:Fallback>
    </mc:AlternateContent>
    <mc:AlternateContent xmlns:mc="http://schemas.openxmlformats.org/markup-compatibility/2006">
      <mc:Choice Requires="x14">
        <control shapeId="1027" r:id="rId6" name="CheckBox2">
          <controlPr locked="0" defaultSize="0" print="0" autoLine="0" r:id="rId5">
            <anchor moveWithCells="1">
              <from>
                <xdr:col>3</xdr:col>
                <xdr:colOff>533400</xdr:colOff>
                <xdr:row>47</xdr:row>
                <xdr:rowOff>161925</xdr:rowOff>
              </from>
              <to>
                <xdr:col>3</xdr:col>
                <xdr:colOff>819150</xdr:colOff>
                <xdr:row>47</xdr:row>
                <xdr:rowOff>371475</xdr:rowOff>
              </to>
            </anchor>
          </controlPr>
        </control>
      </mc:Choice>
      <mc:Fallback>
        <control shapeId="1027" r:id="rId6" name="CheckBox2"/>
      </mc:Fallback>
    </mc:AlternateContent>
    <mc:AlternateContent xmlns:mc="http://schemas.openxmlformats.org/markup-compatibility/2006">
      <mc:Choice Requires="x14">
        <control shapeId="1026" r:id="rId7" name="CheckBox1">
          <controlPr locked="0" defaultSize="0" print="0" autoLine="0" r:id="rId5">
            <anchor moveWithCells="1">
              <from>
                <xdr:col>1</xdr:col>
                <xdr:colOff>5248275</xdr:colOff>
                <xdr:row>47</xdr:row>
                <xdr:rowOff>152400</xdr:rowOff>
              </from>
              <to>
                <xdr:col>1</xdr:col>
                <xdr:colOff>5534025</xdr:colOff>
                <xdr:row>47</xdr:row>
                <xdr:rowOff>361950</xdr:rowOff>
              </to>
            </anchor>
          </controlPr>
        </control>
      </mc:Choice>
      <mc:Fallback>
        <control shapeId="1026" r:id="rId7" name="Check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CYCLAMENS 2025</vt:lpstr>
      <vt:lpstr>'CYCLAMENS 2025'!Zone_d_impression</vt:lpstr>
    </vt:vector>
  </TitlesOfParts>
  <Company>Géranium HABERSCHILL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Karine</dc:creator>
  <cp:lastModifiedBy>Ludi</cp:lastModifiedBy>
  <cp:lastPrinted>2026-01-19T10:20:25Z</cp:lastPrinted>
  <dcterms:created xsi:type="dcterms:W3CDTF">2004-08-05T07:39:24Z</dcterms:created>
  <dcterms:modified xsi:type="dcterms:W3CDTF">2026-04-22T12:26:58Z</dcterms:modified>
</cp:coreProperties>
</file>