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Pepinière\2025\automne 2025\"/>
    </mc:Choice>
  </mc:AlternateContent>
  <xr:revisionPtr revIDLastSave="0" documentId="13_ncr:1_{95336476-04E3-486C-AF9C-9FC447381E9E}" xr6:coauthVersionLast="47" xr6:coauthVersionMax="47" xr10:uidLastSave="{00000000-0000-0000-0000-000000000000}"/>
  <bookViews>
    <workbookView xWindow="4005" yWindow="2715" windowWidth="24000" windowHeight="12000" xr2:uid="{0A71541A-C152-498A-A65C-30F72087B369}"/>
  </bookViews>
  <sheets>
    <sheet name="Feuil1" sheetId="1" r:id="rId1"/>
  </sheets>
  <definedNames>
    <definedName name="_xlnm.Print_Area" localSheetId="0">Feuil1!$A$1:$H$172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9" i="1" l="1"/>
  <c r="D87" i="1"/>
  <c r="D170" i="1" l="1"/>
</calcChain>
</file>

<file path=xl/sharedStrings.xml><?xml version="1.0" encoding="utf-8"?>
<sst xmlns="http://schemas.openxmlformats.org/spreadsheetml/2006/main" count="489" uniqueCount="202">
  <si>
    <t>BON DE COMMANDE AUTOMNE 2025</t>
  </si>
  <si>
    <t xml:space="preserve">JEUNES PLANTS XXL </t>
  </si>
  <si>
    <t>Arbustes, Rosiers paysagers, Vivaces, Petits fruits</t>
  </si>
  <si>
    <t xml:space="preserve">Nom : </t>
  </si>
  <si>
    <t>N° client :</t>
  </si>
  <si>
    <t xml:space="preserve">Adresse : </t>
  </si>
  <si>
    <t xml:space="preserve">Ville : </t>
  </si>
  <si>
    <t>Mail :</t>
  </si>
  <si>
    <r>
      <rPr>
        <b/>
        <sz val="15"/>
        <rFont val="Century Gothic"/>
        <family val="2"/>
      </rPr>
      <t>Tél :</t>
    </r>
    <r>
      <rPr>
        <sz val="15"/>
        <rFont val="Century Gothic"/>
        <family val="2"/>
      </rPr>
      <t xml:space="preserve"> </t>
    </r>
  </si>
  <si>
    <t>Résistance</t>
  </si>
  <si>
    <t>Qté
commandée</t>
  </si>
  <si>
    <t>Observations</t>
  </si>
  <si>
    <t>Lettre
tarifaire</t>
  </si>
  <si>
    <t>TARIF 
par 10</t>
  </si>
  <si>
    <t>TARIF 
par 60</t>
  </si>
  <si>
    <t>ARBUSTES ET VIVACES - Pot de 1 Litre</t>
  </si>
  <si>
    <t xml:space="preserve">ABELIA x grandiflora : blanc feuille verte                                                                                    </t>
  </si>
  <si>
    <t>- 20 °</t>
  </si>
  <si>
    <t>W</t>
  </si>
  <si>
    <t xml:space="preserve">ABELIA x grandiflora 'Edward Goucher' : rose feuille verte  </t>
  </si>
  <si>
    <t xml:space="preserve">ABELIA x grandiflora 'Kaleidoscope' : blanc feuille jaune et verte </t>
  </si>
  <si>
    <t>AGAPANTHE 'Charlotte' (40cm)  : bleu clair à floraison remontante</t>
  </si>
  <si>
    <t>- 8 °</t>
  </si>
  <si>
    <t>X</t>
  </si>
  <si>
    <t>AGAPANTHE 'Fireworks' (70cm) : bicolore blanc cœur bleu</t>
  </si>
  <si>
    <t>AGAPANTHE 'Petit Eskimo' (40cm)  : blanche à floraison remontante</t>
  </si>
  <si>
    <t>- 5 °</t>
  </si>
  <si>
    <t>ANEMONE d'automne 'Fantasy Ariel' : carmin</t>
  </si>
  <si>
    <t>- 15 °</t>
  </si>
  <si>
    <t xml:space="preserve">ANEMONE d'automne 'Fantasy Elsa' : blanc </t>
  </si>
  <si>
    <r>
      <t>ANISODONTEA 'El Rayo' : rose vif veiné rouge</t>
    </r>
    <r>
      <rPr>
        <sz val="15"/>
        <color indexed="8"/>
        <rFont val="Calibri Light"/>
        <family val="2"/>
      </rPr>
      <t xml:space="preserve">                                                             </t>
    </r>
  </si>
  <si>
    <t>V</t>
  </si>
  <si>
    <r>
      <rPr>
        <sz val="15"/>
        <color indexed="8"/>
        <rFont val="Calibri Light"/>
        <family val="2"/>
      </rPr>
      <t xml:space="preserve">BUDDLEIA davidii 'Butterfly Candy little Ruby' : Arbre aux papillons compact rouge </t>
    </r>
    <r>
      <rPr>
        <i/>
        <sz val="15"/>
        <color indexed="10"/>
        <rFont val="Calibri Light"/>
        <family val="2"/>
      </rPr>
      <t xml:space="preserve"> </t>
    </r>
  </si>
  <si>
    <t>BUDDLEIA davidii 'Butterfly Candy little White' : Arbre aux papillons compact blanc</t>
  </si>
  <si>
    <t>BUDDLEIA davidii 'Nanho' purple : Arbre aux papillons nain pourpre</t>
  </si>
  <si>
    <t xml:space="preserve">CALLISTEMON 'Laevis' : Rince bouteille                                                         </t>
  </si>
  <si>
    <t xml:space="preserve">CARYOPTERIS x clandonensis 'Kew Blue' </t>
  </si>
  <si>
    <r>
      <t>CERATOSTIGMA 'Griffithii'</t>
    </r>
    <r>
      <rPr>
        <i/>
        <sz val="15"/>
        <color rgb="FFFF0000"/>
        <rFont val="Calibri Light"/>
        <family val="2"/>
      </rPr>
      <t xml:space="preserve"> NEW</t>
    </r>
  </si>
  <si>
    <t>- 12 °</t>
  </si>
  <si>
    <t>CISTUS x 'Corbariensis' : Ciste blanc</t>
  </si>
  <si>
    <t>CISTUS x 'Purpureus' : Ciste rose foncé</t>
  </si>
  <si>
    <r>
      <t xml:space="preserve">CORDYLINE australis : feuille vert </t>
    </r>
    <r>
      <rPr>
        <i/>
        <sz val="15"/>
        <color rgb="FFFF0000"/>
        <rFont val="Calibri Light"/>
        <family val="2"/>
      </rPr>
      <t>NEW</t>
    </r>
  </si>
  <si>
    <t>- 10 °</t>
  </si>
  <si>
    <r>
      <t xml:space="preserve">CORDYLINE banksii 'Can Can' : feuille multicolore </t>
    </r>
    <r>
      <rPr>
        <i/>
        <sz val="15"/>
        <color rgb="FFFF0000"/>
        <rFont val="Calibri Light"/>
        <family val="2"/>
      </rPr>
      <t>NEW</t>
    </r>
  </si>
  <si>
    <t>Y</t>
  </si>
  <si>
    <t>CORDYLINE 'Cherry sensation' : feuille rose et pourpre</t>
  </si>
  <si>
    <t>CORDYLINE 'Red star' : feuille pourpre</t>
  </si>
  <si>
    <t>CORDYLINE 'Torbay dazzler' : feuille large blanc et vert</t>
  </si>
  <si>
    <t xml:space="preserve">CORNUS sericea 'Hedgerows' : CORNOUILLER feuille panachée à bois rouge </t>
  </si>
  <si>
    <t>- 25 °</t>
  </si>
  <si>
    <t>COTONEASTER lacteus : érigé</t>
  </si>
  <si>
    <r>
      <t>COTONEASTER dammeri 'Green carpet'</t>
    </r>
    <r>
      <rPr>
        <i/>
        <sz val="15"/>
        <color indexed="10"/>
        <rFont val="Calibri Light"/>
        <family val="2"/>
      </rPr>
      <t xml:space="preserve"> </t>
    </r>
    <r>
      <rPr>
        <sz val="15"/>
        <rFont val="Calibri Light"/>
        <family val="2"/>
      </rPr>
      <t>: rampant</t>
    </r>
  </si>
  <si>
    <t>DELOSPERMA 'Desert Dancer' purple</t>
  </si>
  <si>
    <t>U</t>
  </si>
  <si>
    <t>DELOSPERMA 'Desert Dancer' red</t>
  </si>
  <si>
    <t>DELOSPERMA 'Jewel of desert' mix</t>
  </si>
  <si>
    <t>-15 °</t>
  </si>
  <si>
    <t>DELOSPERMA 'Ocean Sunset' orange glow</t>
  </si>
  <si>
    <t>DELOSPERMA 'Ocean Sunset' orange vibe</t>
  </si>
  <si>
    <t>DELOSPERMA 'Ocean Sunset' violet</t>
  </si>
  <si>
    <t>DELOSPERMA 'Wheels of wonder' fire : rouge</t>
  </si>
  <si>
    <t>DELOSPERMA 'Wheels of wonder' gold : jaune</t>
  </si>
  <si>
    <t>DELOSPERMA 'Wheels of wonder' hot pink : rose vif</t>
  </si>
  <si>
    <t>DELOSPERMA 'Wheels of wonder' limoncello : blanc cœur jaune</t>
  </si>
  <si>
    <t>DELOSPERMA 'Wheels of wonder' purple</t>
  </si>
  <si>
    <t>DELOSPERMA 'Wheels of wonder' white : blanc</t>
  </si>
  <si>
    <t>DORYCNIUM hirsutum : Dorycnie arbustive, feuillage gris floraison blanche</t>
  </si>
  <si>
    <t>-18 °</t>
  </si>
  <si>
    <r>
      <t xml:space="preserve">ECHINACEA Guatemala Papaya : orange lumineux </t>
    </r>
    <r>
      <rPr>
        <i/>
        <sz val="15"/>
        <color rgb="FFFF0000"/>
        <rFont val="Calibri Light"/>
        <family val="2"/>
      </rPr>
      <t xml:space="preserve">NEW </t>
    </r>
  </si>
  <si>
    <t>ECHINACEA Panama Red : rouge sang</t>
  </si>
  <si>
    <r>
      <t xml:space="preserve">ECHINACEA Panama rose : rose vif </t>
    </r>
    <r>
      <rPr>
        <i/>
        <sz val="15"/>
        <color rgb="FFFF0000"/>
        <rFont val="Calibri Light"/>
        <family val="2"/>
      </rPr>
      <t>NEW</t>
    </r>
  </si>
  <si>
    <t>ELAEAGNUS x ebbingei 'Macrophylla' frisé gris</t>
  </si>
  <si>
    <t>ERIGERON  karvinskianus</t>
  </si>
  <si>
    <t>ESCALLONIA laevis 'Pink elle'</t>
  </si>
  <si>
    <t>ESCALLONIA macrantha 'Rubra'</t>
  </si>
  <si>
    <t xml:space="preserve">EUPHORBIA Characias Wulfenii : Euphorbe des Garrigues </t>
  </si>
  <si>
    <t xml:space="preserve">EUPHORBIA Myrsinite : Euphorbe de Corse  </t>
  </si>
  <si>
    <t>FICOÏDE VIVACE : Violet</t>
  </si>
  <si>
    <t>FORSYTHIA x intermedia 'Lynwood'</t>
  </si>
  <si>
    <t>FUSAIN tapissant panaché doré : EUONYMUS fortunei 'Emerald'n gold'</t>
  </si>
  <si>
    <t xml:space="preserve">FUSAIN tapissant panaché blanc : EUONYMUS fortunei 'Emerald gaiety' </t>
  </si>
  <si>
    <t>FUSAIN érigé panaché jaune : EUONYMUS japonicus 'Aureomarginatus'</t>
  </si>
  <si>
    <t xml:space="preserve">FUSAIN érigé panaché crème : EUONYMUS japonicus 'Bravo' </t>
  </si>
  <si>
    <t>GAURA Gambit variegata Pink  : rose à tiges rouges et feuillage panaché</t>
  </si>
  <si>
    <t>GAURA 'Gauriella' : rose et blanc</t>
  </si>
  <si>
    <t>GAURA 'Steffi Dark Rose' : rose foncé compact</t>
  </si>
  <si>
    <t>GAURA 'Steffi White' : blanc compact</t>
  </si>
  <si>
    <r>
      <t xml:space="preserve">GERANIUM vivace 'Rozanne' : bleu lavande </t>
    </r>
    <r>
      <rPr>
        <sz val="15"/>
        <color indexed="8"/>
        <rFont val="Calibri Light"/>
        <family val="2"/>
      </rPr>
      <t>(issue d'in vitro)</t>
    </r>
  </si>
  <si>
    <t xml:space="preserve">GRENADIER nain : PUNICA granatum 'Nana Chico' </t>
  </si>
  <si>
    <t>-15°</t>
  </si>
  <si>
    <t>GREVILLEA juniperina 'Canberra Gem'</t>
  </si>
  <si>
    <t>HESPERALOE parviflora Rubra : Faux Yucca, floraison corail</t>
  </si>
  <si>
    <t>HEUCHERE World caffe 'Arabica'</t>
  </si>
  <si>
    <t>HEUCHERE World caffe 'Frappé'</t>
  </si>
  <si>
    <t>HEUCHERE World caffe 'Lime Americano'</t>
  </si>
  <si>
    <t>HEUCHERE World caffe 'Vienna'</t>
  </si>
  <si>
    <t>HYDRANGEA paniculata 'Diamant Rouge' : blanc virant au rouge lie de vin</t>
  </si>
  <si>
    <t>- 30 °</t>
  </si>
  <si>
    <t>HYDRANGEA paniculata 'Framboisine' : compact, blanc virant au framboise</t>
  </si>
  <si>
    <t xml:space="preserve">HYDRANGEA paniculata 'Phantom' blanc : poussant, blanc  </t>
  </si>
  <si>
    <t>HYDRANGEA paniculata 'Vanille Fraise' : blanc mêlé de rose et rouge</t>
  </si>
  <si>
    <t>HYPERICUM x 'Hidcote': MILLEPERTUIS arbustif, H : 1,00 m</t>
  </si>
  <si>
    <r>
      <t>HYPERICUM x moserianum tricolor : MILLEPERTUIS tapissant panaché,</t>
    </r>
    <r>
      <rPr>
        <sz val="15"/>
        <color indexed="8"/>
        <rFont val="Calibri Light"/>
        <family val="2"/>
      </rPr>
      <t xml:space="preserve"> H : 0,30 m</t>
    </r>
  </si>
  <si>
    <t>LAGERSTROEMIA indica 'Dynamite rouge'</t>
  </si>
  <si>
    <t xml:space="preserve">TOTAL (a) </t>
  </si>
  <si>
    <t>LAGERSTROEMIA indica 'Fuchsia d'été'</t>
  </si>
  <si>
    <t>LAGERSTROEMIA indica 'Violet d'été'</t>
  </si>
  <si>
    <r>
      <t xml:space="preserve">LAURUS nobilis  : Laurier sauce </t>
    </r>
    <r>
      <rPr>
        <i/>
        <sz val="15"/>
        <color rgb="FFFF0000"/>
        <rFont val="Calibri Light"/>
        <family val="2"/>
      </rPr>
      <t>NEW</t>
    </r>
  </si>
  <si>
    <t>LAVANDULA X intermedia 'Grosso' : Lavandin</t>
  </si>
  <si>
    <t>LAVANDULA lanata : Lavande laineuse</t>
  </si>
  <si>
    <t>LOROPETALUM chinensis 'Rose in black'</t>
  </si>
  <si>
    <t>- 8°</t>
  </si>
  <si>
    <t>MYRTUS communis 'Tarentina' : MYRTE - une alternative au BUIS</t>
  </si>
  <si>
    <t>NANDINA domestica 'Gulf stream': H : 1,00m - pousses rose puis orange</t>
  </si>
  <si>
    <t>NERIUM oleander 'Album maximum' : LAURIER ROSE blanc simple</t>
  </si>
  <si>
    <t>NERIUM oleander 'Atlas' : LAURIER ROSE rose simple</t>
  </si>
  <si>
    <t>- 18 °</t>
  </si>
  <si>
    <t>NERIUM oleander 'Provence' : LAURIER ROSE saumon double</t>
  </si>
  <si>
    <t>NERIUM oleander 'Scarlet beauty' : LAURIER ROSE rouge simple</t>
  </si>
  <si>
    <t>PEROVSKIA atriplicifolia 'Little Spire'</t>
  </si>
  <si>
    <t xml:space="preserve">PHILLYREA angustifolia 'Green Quick'    </t>
  </si>
  <si>
    <r>
      <t xml:space="preserve">PHORMIUM cookianum Tricolor : vert et jaune </t>
    </r>
    <r>
      <rPr>
        <i/>
        <sz val="15"/>
        <color rgb="FFFF0000"/>
        <rFont val="Calibri Light"/>
        <family val="2"/>
      </rPr>
      <t>NEW</t>
    </r>
  </si>
  <si>
    <t>PHORMIUM Jester : vert, rose</t>
  </si>
  <si>
    <t>PHORMIUM Sundowner vert bronze bordé saumon</t>
  </si>
  <si>
    <t xml:space="preserve">PHORMIUM tenax Purpureum    </t>
  </si>
  <si>
    <t>PHOTINIA x fraseri 'Carré Rouge'</t>
  </si>
  <si>
    <t>PHYSOCARPUS 'Lady in red'</t>
  </si>
  <si>
    <t>PITTOSPORUM tenuifolium 'Golf Ball'</t>
  </si>
  <si>
    <t>PITTOSPORUM tenuifolium variegatum</t>
  </si>
  <si>
    <t>PITTOSPORUM tobira Nana</t>
  </si>
  <si>
    <t>- 7 °</t>
  </si>
  <si>
    <t xml:space="preserve">PITTOSPORUM tobira Nana Panaché 'Neige du Mont Ventoux' </t>
  </si>
  <si>
    <t>ROMARIN D'Australie : WESTRINGIA fructicosa 'Mundi'</t>
  </si>
  <si>
    <t>-4°</t>
  </si>
  <si>
    <t>ROMARIN officinal érigé</t>
  </si>
  <si>
    <t>-25 °</t>
  </si>
  <si>
    <t>ROMARIN rampant : Rosmarinus 'Pointe du raz'</t>
  </si>
  <si>
    <r>
      <t>ROSIERS PAYSAGERS " EDIROSE " - POT de 1.5 litre -</t>
    </r>
    <r>
      <rPr>
        <b/>
        <i/>
        <sz val="16"/>
        <color indexed="9"/>
        <rFont val="Calibri Light"/>
        <family val="2"/>
      </rPr>
      <t xml:space="preserve"> </t>
    </r>
    <r>
      <rPr>
        <b/>
        <i/>
        <sz val="16"/>
        <color indexed="8"/>
        <rFont val="Calibri Light"/>
        <family val="2"/>
      </rPr>
      <t xml:space="preserve">Les meilleures variétés pour la résistance, la végétation et la floraison  </t>
    </r>
  </si>
  <si>
    <t>Z</t>
  </si>
  <si>
    <t>SAUGE grahamii 'Hot Lips' : rouge et blanc</t>
  </si>
  <si>
    <t>SAUGE grahamii 'Pink pong' : grande fleur framboise</t>
  </si>
  <si>
    <t>SAUGE grahamii rouge</t>
  </si>
  <si>
    <t>SAUGE grahamii 'Royal bumble' : grande fleur rouge sang</t>
  </si>
  <si>
    <t>SAUGE grahamii 'So cool pale blue'</t>
  </si>
  <si>
    <t>-8°</t>
  </si>
  <si>
    <t xml:space="preserve">SAUGE grahamii 'So cool purple' </t>
  </si>
  <si>
    <t>SAUGE gregii compacte Tanami Purple</t>
  </si>
  <si>
    <t>SAUGE gregii compacte Tanami Red</t>
  </si>
  <si>
    <t>SAUGE gregii compacte Tanami Salmon</t>
  </si>
  <si>
    <t>SAUGE gregii 'Amethyst lips'</t>
  </si>
  <si>
    <t>SAUGE gregii 'Cherry lips'</t>
  </si>
  <si>
    <t>SAUGE gregii 'Desert blaze' : panachée</t>
  </si>
  <si>
    <t>SAUGE gregii  jaune</t>
  </si>
  <si>
    <t>SAUGE gregii saumon</t>
  </si>
  <si>
    <t>SEDUM telephium 'Mr Goodbud' : feuillage vert floraison rose foncée</t>
  </si>
  <si>
    <t>SEDUM telephium 'Touchdown Teak' : feuillage pourpre</t>
  </si>
  <si>
    <t>SEDUM 'Lemon ball' : feuillage vert anis</t>
  </si>
  <si>
    <t>-20 °</t>
  </si>
  <si>
    <t>SEDUM varié : tapissant</t>
  </si>
  <si>
    <t>SPIREA x Bumalda 'Anthony Waterer' : rose estival</t>
  </si>
  <si>
    <t>SPIREA x Vanhouttei : blanc printanier</t>
  </si>
  <si>
    <t>TEUCRIUM fruticans 'Selection' : bleu foncé</t>
  </si>
  <si>
    <t xml:space="preserve">THYM Commun                                                                                                      </t>
  </si>
  <si>
    <t xml:space="preserve">VERVEINE bonariensis 'Lollipop' (60 cm) : violet </t>
  </si>
  <si>
    <t>VIBURNUM tinus 'Quimper' : Laurier tin</t>
  </si>
  <si>
    <t>VINCA 'Illumination' : pervenche panachée jaune lumineux</t>
  </si>
  <si>
    <t>WEIGELA florida 'Nana variegata' : rose feuillage panaché</t>
  </si>
  <si>
    <t>WEIGELA florida 'Red Prince' : rouge feuillage vert</t>
  </si>
  <si>
    <t>WEIGELA florida 'Red select' : rose foncé feuillage pourpre</t>
  </si>
  <si>
    <t>PETITS FRUITS - POT de 1,5 litre</t>
  </si>
  <si>
    <t>CASSISSIER 'Andega' : Auto Fertile, résistant à l'oïdium</t>
  </si>
  <si>
    <t>FRAMBOISIER 'Versailles' : remontant à gros fruit, sans épines</t>
  </si>
  <si>
    <t xml:space="preserve">FRAMBOISIER 'Fall Gold' : remontant à fruit jaune sucré  </t>
  </si>
  <si>
    <t xml:space="preserve">GROSEILLIER  'London Market' : Auto fertile, fruit rouge </t>
  </si>
  <si>
    <t xml:space="preserve">GRAMINEES - POT de 1 litre </t>
  </si>
  <si>
    <t>ACORUS 'Ogon' : feuillage panaché jaune</t>
  </si>
  <si>
    <t>-12°</t>
  </si>
  <si>
    <t>CAREX 'Red Rooster' : port droit feuillage bronze</t>
  </si>
  <si>
    <t xml:space="preserve">CAREX Brunnea panachés variés  </t>
  </si>
  <si>
    <t xml:space="preserve">CAREX testacea 'Prairie Fire' : feuillage vert cuivré </t>
  </si>
  <si>
    <t>FESTUCA glauca 'Elijah Blue' : Bleu Acier</t>
  </si>
  <si>
    <t xml:space="preserve">IMPERATA cylindrica Red Baron    </t>
  </si>
  <si>
    <t>STIPA 'Pheasant Tails' : feuillage vert, jaune, orange, rouge</t>
  </si>
  <si>
    <t>STIPA 'Pony Tails' : Cheveux d'ange, feuillage fin vert</t>
  </si>
  <si>
    <t xml:space="preserve">TOTAL (b) </t>
  </si>
  <si>
    <t>TOTAL GENERAL (a+b)</t>
  </si>
  <si>
    <t xml:space="preserve">Merci de spécifier votre préférence pour les rolls :                                           </t>
  </si>
  <si>
    <t>SAUGE gregii compacte Tanami White</t>
  </si>
  <si>
    <t>DELOSPERMA 'Wheels of wonder' orange</t>
  </si>
  <si>
    <t>ECHINACEA Guatemala Gold : jaune d'or</t>
  </si>
  <si>
    <t>GAURA 'Steffi blush pink' : rose clair compact</t>
  </si>
  <si>
    <t>SAUGE grahamii 'Cera Potosi' : grande fleur rose vif</t>
  </si>
  <si>
    <t xml:space="preserve">SAUGE gregii 'Belle de Loire' : bicolore crème et rose  </t>
  </si>
  <si>
    <t xml:space="preserve">ROSIER PAYSAGER blanc 'Neige d'Eté'                                               </t>
  </si>
  <si>
    <t xml:space="preserve">ROSIER PAYSAGER rose bicolore 'Bout'Chou'                                         </t>
  </si>
  <si>
    <r>
      <t xml:space="preserve">ROSIER PAYSAGER blanc 'Paradis Blanc' </t>
    </r>
    <r>
      <rPr>
        <i/>
        <sz val="15"/>
        <color rgb="FFFF0000"/>
        <rFont val="Calibri Light"/>
        <family val="2"/>
      </rPr>
      <t xml:space="preserve">NEW               </t>
    </r>
    <r>
      <rPr>
        <sz val="15"/>
        <color theme="1"/>
        <rFont val="Calibri Light"/>
        <family val="2"/>
      </rPr>
      <t xml:space="preserve">                                </t>
    </r>
  </si>
  <si>
    <r>
      <t xml:space="preserve">ROSIER PAYSAGER bicolore jaune orangé 'Paradis Fruité' </t>
    </r>
    <r>
      <rPr>
        <i/>
        <sz val="15"/>
        <color rgb="FFFF0000"/>
        <rFont val="Calibri Light"/>
        <family val="2"/>
      </rPr>
      <t xml:space="preserve">NEW               </t>
    </r>
    <r>
      <rPr>
        <sz val="15"/>
        <color theme="1"/>
        <rFont val="Calibri Light"/>
        <family val="2"/>
      </rPr>
      <t xml:space="preserve">                                </t>
    </r>
  </si>
  <si>
    <t>ROSIER PAYSAGER jaune 'Xcellence de Frontignan'</t>
  </si>
  <si>
    <t>ROSIER PAYSAGER rouge foncé 'Xpert'</t>
  </si>
  <si>
    <t>ROSIER PAYSAGER fuchsia 'Xylon'</t>
  </si>
  <si>
    <t>FUSAIN erigé compact vert à pousses blanches, EUONYMUS jap. 'Paloma Blanca'</t>
  </si>
  <si>
    <t>Code postal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</si>
</sst>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1" x14ac:knownFonts="1">
    <font>
      <sz val="11"/>
      <color theme="1"/>
      <name val="Calibri"/>
      <family val="2"/>
      <scheme val="minor"/>
    </font>
    <font>
      <sz val="48"/>
      <name val="Century Gothic"/>
      <family val="2"/>
    </font>
    <font>
      <b/>
      <sz val="14"/>
      <color indexed="15"/>
      <name val="Century Gothic"/>
      <family val="2"/>
    </font>
    <font>
      <b/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5"/>
      <name val="Century Gothic"/>
      <family val="2"/>
    </font>
    <font>
      <sz val="15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60"/>
      <name val="Century Gothic"/>
      <family val="2"/>
    </font>
    <font>
      <b/>
      <sz val="70"/>
      <name val="Century Gothic"/>
      <family val="2"/>
    </font>
    <font>
      <sz val="13"/>
      <color theme="1"/>
      <name val="Century Gothic"/>
      <family val="2"/>
    </font>
    <font>
      <sz val="14"/>
      <name val="Century Gothic"/>
      <family val="2"/>
    </font>
    <font>
      <b/>
      <sz val="48"/>
      <name val="Century Gothic"/>
      <family val="2"/>
    </font>
    <font>
      <b/>
      <sz val="90"/>
      <name val="Century Gothic"/>
      <family val="2"/>
    </font>
    <font>
      <b/>
      <sz val="72"/>
      <name val="Century Gothic"/>
      <family val="2"/>
    </font>
    <font>
      <b/>
      <sz val="26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6"/>
      <color theme="0"/>
      <name val="Calibri Light"/>
      <family val="2"/>
    </font>
    <font>
      <b/>
      <sz val="60"/>
      <color indexed="10"/>
      <name val="Calibri Light"/>
      <family val="2"/>
    </font>
    <font>
      <sz val="9"/>
      <color theme="1"/>
      <name val="Calibri Light"/>
      <family val="2"/>
    </font>
    <font>
      <sz val="15"/>
      <color theme="1"/>
      <name val="Calibri Light"/>
      <family val="2"/>
    </font>
    <font>
      <sz val="16"/>
      <color theme="1"/>
      <name val="Calibri Light"/>
      <family val="2"/>
    </font>
    <font>
      <b/>
      <sz val="15"/>
      <color theme="1"/>
      <name val="Calibri Light"/>
      <family val="2"/>
    </font>
    <font>
      <sz val="17"/>
      <color theme="1"/>
      <name val="Calibri Light"/>
      <family val="2"/>
    </font>
    <font>
      <b/>
      <sz val="18"/>
      <name val="Calibri Light"/>
      <family val="2"/>
    </font>
    <font>
      <b/>
      <sz val="18"/>
      <color theme="1"/>
      <name val="Calibri Light"/>
      <family val="2"/>
    </font>
    <font>
      <sz val="15"/>
      <color indexed="8"/>
      <name val="Calibri Light"/>
      <family val="2"/>
    </font>
    <font>
      <i/>
      <sz val="15"/>
      <color indexed="10"/>
      <name val="Calibri Light"/>
      <family val="2"/>
    </font>
    <font>
      <i/>
      <sz val="15"/>
      <color rgb="FFFF0000"/>
      <name val="Calibri Light"/>
      <family val="2"/>
    </font>
    <font>
      <sz val="15"/>
      <name val="Calibri Light"/>
      <family val="2"/>
    </font>
    <font>
      <b/>
      <sz val="9"/>
      <color theme="1"/>
      <name val="Calibri Light"/>
      <family val="2"/>
    </font>
    <font>
      <b/>
      <sz val="60"/>
      <color theme="1"/>
      <name val="Calibri Light"/>
      <family val="2"/>
    </font>
    <font>
      <sz val="44"/>
      <name val="Century Gothic"/>
      <family val="2"/>
    </font>
    <font>
      <sz val="18"/>
      <color theme="1"/>
      <name val="Calibri Light"/>
      <family val="2"/>
    </font>
    <font>
      <b/>
      <i/>
      <sz val="16"/>
      <color indexed="9"/>
      <name val="Calibri Light"/>
      <family val="2"/>
    </font>
    <font>
      <b/>
      <i/>
      <sz val="16"/>
      <color indexed="8"/>
      <name val="Calibri Light"/>
      <family val="2"/>
    </font>
    <font>
      <b/>
      <sz val="15"/>
      <color indexed="10"/>
      <name val="Calibri Light"/>
      <family val="2"/>
    </font>
    <font>
      <b/>
      <sz val="16"/>
      <color indexed="10"/>
      <name val="Calibri Light"/>
      <family val="2"/>
    </font>
    <font>
      <b/>
      <sz val="18"/>
      <color indexed="10"/>
      <name val="Calibri Light"/>
      <family val="2"/>
    </font>
    <font>
      <b/>
      <sz val="15"/>
      <color rgb="FFFF0000"/>
      <name val="Calibri Light"/>
      <family val="2"/>
    </font>
    <font>
      <b/>
      <sz val="60"/>
      <color rgb="FFFF0000"/>
      <name val="Calibri Light"/>
      <family val="2"/>
    </font>
    <font>
      <sz val="55"/>
      <name val="Calibri Light"/>
      <family val="2"/>
    </font>
    <font>
      <sz val="60"/>
      <name val="Calibri Light"/>
      <family val="2"/>
    </font>
    <font>
      <b/>
      <sz val="12"/>
      <name val="Calibri Light"/>
      <family val="2"/>
    </font>
    <font>
      <sz val="10"/>
      <name val="Calibri Light"/>
      <family val="2"/>
    </font>
    <font>
      <sz val="8"/>
      <name val="Calibri Light"/>
      <family val="2"/>
    </font>
    <font>
      <b/>
      <sz val="8"/>
      <name val="Calibri Light"/>
      <family val="2"/>
    </font>
    <font>
      <b/>
      <sz val="10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9D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BD785"/>
        <bgColor indexed="64"/>
      </patternFill>
    </fill>
    <fill>
      <patternFill patternType="solid">
        <fgColor rgb="FFB9C95B"/>
        <bgColor indexed="64"/>
      </patternFill>
    </fill>
    <fill>
      <patternFill patternType="solid">
        <fgColor rgb="FFDEE5B1"/>
        <bgColor indexed="64"/>
      </patternFill>
    </fill>
    <fill>
      <patternFill patternType="solid">
        <fgColor rgb="FFA5B63C"/>
        <bgColor indexed="64"/>
      </patternFill>
    </fill>
    <fill>
      <patternFill patternType="solid">
        <fgColor rgb="FFEEF2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8E2E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4" fillId="2" borderId="0" xfId="0" applyFont="1" applyFill="1"/>
    <xf numFmtId="0" fontId="15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2" fontId="18" fillId="0" borderId="13" xfId="0" applyNumberFormat="1" applyFont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vertical="center"/>
    </xf>
    <xf numFmtId="0" fontId="22" fillId="6" borderId="17" xfId="0" applyFont="1" applyFill="1" applyBorder="1" applyAlignment="1">
      <alignment horizontal="left" vertical="center" wrapText="1"/>
    </xf>
    <xf numFmtId="0" fontId="23" fillId="6" borderId="18" xfId="0" applyFont="1" applyFill="1" applyBorder="1" applyAlignment="1">
      <alignment horizontal="left" vertical="center"/>
    </xf>
    <xf numFmtId="49" fontId="24" fillId="6" borderId="19" xfId="0" applyNumberFormat="1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164" fontId="23" fillId="7" borderId="22" xfId="0" applyNumberFormat="1" applyFont="1" applyFill="1" applyBorder="1" applyAlignment="1">
      <alignment horizontal="center" vertical="center"/>
    </xf>
    <xf numFmtId="164" fontId="27" fillId="7" borderId="23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horizontal="left" vertical="center"/>
    </xf>
    <xf numFmtId="49" fontId="24" fillId="2" borderId="19" xfId="0" applyNumberFormat="1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164" fontId="23" fillId="7" borderId="28" xfId="0" applyNumberFormat="1" applyFont="1" applyFill="1" applyBorder="1" applyAlignment="1">
      <alignment horizontal="center" vertical="center"/>
    </xf>
    <xf numFmtId="164" fontId="27" fillId="7" borderId="29" xfId="0" applyNumberFormat="1" applyFont="1" applyFill="1" applyBorder="1" applyAlignment="1">
      <alignment horizontal="center" vertical="center"/>
    </xf>
    <xf numFmtId="164" fontId="23" fillId="8" borderId="28" xfId="0" applyNumberFormat="1" applyFont="1" applyFill="1" applyBorder="1" applyAlignment="1">
      <alignment horizontal="center" vertical="center"/>
    </xf>
    <xf numFmtId="164" fontId="28" fillId="8" borderId="29" xfId="0" applyNumberFormat="1" applyFont="1" applyFill="1" applyBorder="1" applyAlignment="1">
      <alignment horizontal="center" vertical="center"/>
    </xf>
    <xf numFmtId="164" fontId="23" fillId="9" borderId="28" xfId="0" applyNumberFormat="1" applyFont="1" applyFill="1" applyBorder="1" applyAlignment="1">
      <alignment horizontal="center" vertical="center"/>
    </xf>
    <xf numFmtId="164" fontId="27" fillId="9" borderId="29" xfId="0" applyNumberFormat="1" applyFont="1" applyFill="1" applyBorder="1" applyAlignment="1">
      <alignment horizontal="center" vertical="center"/>
    </xf>
    <xf numFmtId="164" fontId="23" fillId="10" borderId="28" xfId="0" applyNumberFormat="1" applyFont="1" applyFill="1" applyBorder="1" applyAlignment="1">
      <alignment horizontal="center" vertical="center"/>
    </xf>
    <xf numFmtId="164" fontId="28" fillId="10" borderId="29" xfId="0" applyNumberFormat="1" applyFont="1" applyFill="1" applyBorder="1" applyAlignment="1">
      <alignment horizontal="center" vertical="center"/>
    </xf>
    <xf numFmtId="0" fontId="29" fillId="6" borderId="18" xfId="0" applyFont="1" applyFill="1" applyBorder="1" applyAlignment="1">
      <alignment horizontal="left" vertical="center"/>
    </xf>
    <xf numFmtId="164" fontId="23" fillId="11" borderId="28" xfId="0" applyNumberFormat="1" applyFont="1" applyFill="1" applyBorder="1" applyAlignment="1">
      <alignment horizontal="center" vertical="center"/>
    </xf>
    <xf numFmtId="164" fontId="28" fillId="11" borderId="29" xfId="0" applyNumberFormat="1" applyFont="1" applyFill="1" applyBorder="1" applyAlignment="1">
      <alignment horizontal="center" vertical="center"/>
    </xf>
    <xf numFmtId="164" fontId="23" fillId="7" borderId="30" xfId="0" applyNumberFormat="1" applyFont="1" applyFill="1" applyBorder="1" applyAlignment="1">
      <alignment horizontal="center" vertical="center"/>
    </xf>
    <xf numFmtId="164" fontId="27" fillId="7" borderId="31" xfId="0" applyNumberFormat="1" applyFont="1" applyFill="1" applyBorder="1" applyAlignment="1">
      <alignment horizontal="center" vertical="center"/>
    </xf>
    <xf numFmtId="164" fontId="23" fillId="8" borderId="22" xfId="0" applyNumberFormat="1" applyFont="1" applyFill="1" applyBorder="1" applyAlignment="1">
      <alignment horizontal="center" vertical="center"/>
    </xf>
    <xf numFmtId="164" fontId="28" fillId="8" borderId="23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5" fillId="0" borderId="16" xfId="0" applyFont="1" applyBorder="1" applyAlignment="1">
      <alignment horizontal="center"/>
    </xf>
    <xf numFmtId="0" fontId="25" fillId="2" borderId="1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vertical="center"/>
    </xf>
    <xf numFmtId="0" fontId="34" fillId="2" borderId="15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2" fontId="18" fillId="0" borderId="12" xfId="0" applyNumberFormat="1" applyFont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0" fontId="36" fillId="6" borderId="21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vertical="center"/>
    </xf>
    <xf numFmtId="0" fontId="40" fillId="5" borderId="15" xfId="0" applyFont="1" applyFill="1" applyBorder="1" applyAlignment="1">
      <alignment vertical="center"/>
    </xf>
    <xf numFmtId="0" fontId="41" fillId="5" borderId="15" xfId="0" applyFont="1" applyFill="1" applyBorder="1" applyAlignment="1">
      <alignment horizontal="center" vertical="center"/>
    </xf>
    <xf numFmtId="0" fontId="41" fillId="5" borderId="16" xfId="0" applyFont="1" applyFill="1" applyBorder="1" applyAlignment="1">
      <alignment vertical="center"/>
    </xf>
    <xf numFmtId="0" fontId="22" fillId="12" borderId="17" xfId="0" applyFont="1" applyFill="1" applyBorder="1" applyAlignment="1">
      <alignment horizontal="left" vertical="center" wrapText="1"/>
    </xf>
    <xf numFmtId="0" fontId="23" fillId="12" borderId="18" xfId="0" applyFont="1" applyFill="1" applyBorder="1" applyAlignment="1">
      <alignment horizontal="left" vertical="center"/>
    </xf>
    <xf numFmtId="49" fontId="24" fillId="12" borderId="19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164" fontId="23" fillId="13" borderId="22" xfId="0" applyNumberFormat="1" applyFont="1" applyFill="1" applyBorder="1" applyAlignment="1">
      <alignment horizontal="center" vertical="center"/>
    </xf>
    <xf numFmtId="164" fontId="28" fillId="13" borderId="23" xfId="0" applyNumberFormat="1" applyFont="1" applyFill="1" applyBorder="1" applyAlignment="1">
      <alignment horizontal="center" vertical="center"/>
    </xf>
    <xf numFmtId="164" fontId="23" fillId="13" borderId="28" xfId="0" applyNumberFormat="1" applyFont="1" applyFill="1" applyBorder="1" applyAlignment="1">
      <alignment horizontal="center" vertical="center"/>
    </xf>
    <xf numFmtId="164" fontId="28" fillId="13" borderId="29" xfId="0" applyNumberFormat="1" applyFont="1" applyFill="1" applyBorder="1" applyAlignment="1">
      <alignment horizontal="center" vertical="center"/>
    </xf>
    <xf numFmtId="164" fontId="23" fillId="13" borderId="30" xfId="0" applyNumberFormat="1" applyFont="1" applyFill="1" applyBorder="1" applyAlignment="1">
      <alignment horizontal="center" vertical="center"/>
    </xf>
    <xf numFmtId="164" fontId="28" fillId="13" borderId="31" xfId="0" applyNumberFormat="1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left" vertical="center" wrapText="1"/>
    </xf>
    <xf numFmtId="0" fontId="23" fillId="12" borderId="34" xfId="0" applyFont="1" applyFill="1" applyBorder="1" applyAlignment="1">
      <alignment horizontal="left" vertical="center"/>
    </xf>
    <xf numFmtId="49" fontId="24" fillId="12" borderId="35" xfId="0" applyNumberFormat="1" applyFont="1" applyFill="1" applyBorder="1" applyAlignment="1">
      <alignment horizontal="center" vertical="center"/>
    </xf>
    <xf numFmtId="0" fontId="36" fillId="12" borderId="37" xfId="0" applyFont="1" applyFill="1" applyBorder="1" applyAlignment="1">
      <alignment horizontal="center" vertical="center"/>
    </xf>
    <xf numFmtId="164" fontId="23" fillId="13" borderId="38" xfId="0" applyNumberFormat="1" applyFont="1" applyFill="1" applyBorder="1" applyAlignment="1">
      <alignment horizontal="center" vertical="center"/>
    </xf>
    <xf numFmtId="164" fontId="28" fillId="13" borderId="39" xfId="0" applyNumberFormat="1" applyFont="1" applyFill="1" applyBorder="1" applyAlignment="1">
      <alignment horizontal="center" vertical="center"/>
    </xf>
    <xf numFmtId="164" fontId="23" fillId="9" borderId="30" xfId="0" applyNumberFormat="1" applyFont="1" applyFill="1" applyBorder="1" applyAlignment="1">
      <alignment horizontal="center" vertical="center"/>
    </xf>
    <xf numFmtId="164" fontId="27" fillId="9" borderId="31" xfId="0" applyNumberFormat="1" applyFont="1" applyFill="1" applyBorder="1" applyAlignment="1">
      <alignment horizontal="center" vertical="center"/>
    </xf>
    <xf numFmtId="164" fontId="23" fillId="10" borderId="22" xfId="0" applyNumberFormat="1" applyFont="1" applyFill="1" applyBorder="1" applyAlignment="1">
      <alignment horizontal="center" vertical="center"/>
    </xf>
    <xf numFmtId="164" fontId="28" fillId="10" borderId="23" xfId="0" applyNumberFormat="1" applyFont="1" applyFill="1" applyBorder="1" applyAlignment="1">
      <alignment horizontal="center" vertical="center"/>
    </xf>
    <xf numFmtId="164" fontId="28" fillId="10" borderId="40" xfId="0" applyNumberFormat="1" applyFont="1" applyFill="1" applyBorder="1" applyAlignment="1">
      <alignment horizontal="center" vertical="center"/>
    </xf>
    <xf numFmtId="164" fontId="28" fillId="11" borderId="41" xfId="0" applyNumberFormat="1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/>
    </xf>
    <xf numFmtId="0" fontId="34" fillId="2" borderId="16" xfId="0" applyFont="1" applyFill="1" applyBorder="1" applyAlignment="1">
      <alignment vertical="center"/>
    </xf>
    <xf numFmtId="0" fontId="0" fillId="2" borderId="0" xfId="0" applyFill="1"/>
    <xf numFmtId="0" fontId="42" fillId="2" borderId="12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vertical="center"/>
    </xf>
    <xf numFmtId="0" fontId="43" fillId="2" borderId="15" xfId="0" applyFont="1" applyFill="1" applyBorder="1" applyAlignment="1">
      <alignment vertical="center"/>
    </xf>
    <xf numFmtId="0" fontId="43" fillId="2" borderId="16" xfId="0" applyFont="1" applyFill="1" applyBorder="1" applyAlignment="1">
      <alignment vertical="center"/>
    </xf>
    <xf numFmtId="0" fontId="44" fillId="2" borderId="0" xfId="0" applyFont="1" applyFill="1" applyAlignment="1">
      <alignment horizontal="center"/>
    </xf>
    <xf numFmtId="2" fontId="44" fillId="2" borderId="0" xfId="0" applyNumberFormat="1" applyFont="1" applyFill="1" applyAlignment="1">
      <alignment horizontal="center"/>
    </xf>
    <xf numFmtId="2" fontId="45" fillId="2" borderId="0" xfId="0" applyNumberFormat="1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 vertical="center"/>
    </xf>
    <xf numFmtId="2" fontId="48" fillId="2" borderId="0" xfId="0" applyNumberFormat="1" applyFont="1" applyFill="1" applyAlignment="1">
      <alignment horizontal="center"/>
    </xf>
    <xf numFmtId="164" fontId="49" fillId="2" borderId="0" xfId="0" applyNumberFormat="1" applyFont="1" applyFill="1" applyAlignment="1">
      <alignment horizontal="center"/>
    </xf>
    <xf numFmtId="164" fontId="50" fillId="2" borderId="0" xfId="0" applyNumberFormat="1" applyFont="1" applyFill="1" applyAlignment="1">
      <alignment horizontal="center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13" fillId="2" borderId="10" xfId="0" applyFont="1" applyFill="1" applyBorder="1" applyAlignment="1" applyProtection="1">
      <alignment vertical="center"/>
      <protection locked="0"/>
    </xf>
    <xf numFmtId="0" fontId="25" fillId="6" borderId="20" xfId="0" applyFont="1" applyFill="1" applyBorder="1" applyAlignment="1" applyProtection="1">
      <alignment horizontal="center" vertical="center"/>
      <protection locked="0"/>
    </xf>
    <xf numFmtId="0" fontId="25" fillId="2" borderId="26" xfId="0" applyFont="1" applyFill="1" applyBorder="1" applyAlignment="1" applyProtection="1">
      <alignment horizontal="center" vertical="center"/>
      <protection locked="0"/>
    </xf>
    <xf numFmtId="0" fontId="25" fillId="12" borderId="20" xfId="0" applyFont="1" applyFill="1" applyBorder="1" applyAlignment="1" applyProtection="1">
      <alignment horizontal="center" vertical="center"/>
      <protection locked="0"/>
    </xf>
    <xf numFmtId="0" fontId="25" fillId="12" borderId="32" xfId="0" applyFont="1" applyFill="1" applyBorder="1" applyAlignment="1" applyProtection="1">
      <alignment horizontal="center" vertical="center"/>
      <protection locked="0"/>
    </xf>
    <xf numFmtId="0" fontId="25" fillId="12" borderId="36" xfId="0" applyFont="1" applyFill="1" applyBorder="1" applyAlignment="1" applyProtection="1">
      <alignment horizontal="center" vertical="center"/>
      <protection locked="0"/>
    </xf>
    <xf numFmtId="0" fontId="22" fillId="14" borderId="17" xfId="0" applyFont="1" applyFill="1" applyBorder="1" applyAlignment="1">
      <alignment horizontal="left" vertical="center" wrapText="1"/>
    </xf>
    <xf numFmtId="0" fontId="23" fillId="14" borderId="18" xfId="0" applyFont="1" applyFill="1" applyBorder="1" applyAlignment="1">
      <alignment horizontal="left" vertical="center"/>
    </xf>
    <xf numFmtId="49" fontId="24" fillId="14" borderId="19" xfId="0" applyNumberFormat="1" applyFont="1" applyFill="1" applyBorder="1" applyAlignment="1">
      <alignment horizontal="center" vertical="center"/>
    </xf>
    <xf numFmtId="0" fontId="25" fillId="14" borderId="32" xfId="0" applyFont="1" applyFill="1" applyBorder="1" applyAlignment="1" applyProtection="1">
      <alignment horizontal="center" vertical="center"/>
      <protection locked="0"/>
    </xf>
    <xf numFmtId="0" fontId="25" fillId="14" borderId="20" xfId="0" applyFont="1" applyFill="1" applyBorder="1" applyAlignment="1" applyProtection="1">
      <alignment horizontal="center" vertical="center"/>
      <protection locked="0"/>
    </xf>
    <xf numFmtId="0" fontId="36" fillId="14" borderId="21" xfId="0" applyFont="1" applyFill="1" applyBorder="1" applyAlignment="1">
      <alignment horizontal="center" vertical="center"/>
    </xf>
    <xf numFmtId="0" fontId="22" fillId="14" borderId="24" xfId="0" applyFont="1" applyFill="1" applyBorder="1" applyAlignment="1">
      <alignment horizontal="left" vertical="center" wrapText="1"/>
    </xf>
    <xf numFmtId="0" fontId="23" fillId="14" borderId="25" xfId="0" applyFont="1" applyFill="1" applyBorder="1" applyAlignment="1">
      <alignment horizontal="left" vertical="center"/>
    </xf>
    <xf numFmtId="0" fontId="25" fillId="14" borderId="26" xfId="0" applyFont="1" applyFill="1" applyBorder="1" applyAlignment="1" applyProtection="1">
      <alignment horizontal="center" vertical="center"/>
      <protection locked="0"/>
    </xf>
    <xf numFmtId="0" fontId="36" fillId="14" borderId="27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1970766</xdr:colOff>
      <xdr:row>2</xdr:row>
      <xdr:rowOff>59172</xdr:rowOff>
    </xdr:from>
    <xdr:to>
      <xdr:col>1</xdr:col>
      <xdr:colOff>5786164</xdr:colOff>
      <xdr:row>3</xdr:row>
      <xdr:rowOff>112860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162D2B-51C6-4C22-A395-A991D3D777B0}"/>
            </a:ext>
          </a:extLst>
        </xdr:cNvPr>
        <xdr:cNvSpPr txBox="1"/>
      </xdr:nvSpPr>
      <xdr:spPr>
        <a:xfrm>
          <a:off x="2532741" y="554472"/>
          <a:ext cx="3815398" cy="301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r-FR" sz="1400">
              <a:latin typeface="Century Gothic" panose="020B0502020202020204" pitchFamily="34" charset="0"/>
            </a:rPr>
            <a:t>disponibles</a:t>
          </a:r>
          <a:r>
            <a:rPr lang="fr-FR" sz="1400" baseline="0">
              <a:latin typeface="Century Gothic" panose="020B0502020202020204" pitchFamily="34" charset="0"/>
            </a:rPr>
            <a:t> à partir de la semaine 35-2025</a:t>
          </a:r>
          <a:endParaRPr lang="fr-FR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2761492</xdr:colOff>
      <xdr:row>1</xdr:row>
      <xdr:rowOff>63989</xdr:rowOff>
    </xdr:from>
    <xdr:to>
      <xdr:col>1</xdr:col>
      <xdr:colOff>5828222</xdr:colOff>
      <xdr:row>2</xdr:row>
      <xdr:rowOff>59229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DB4D442-FE00-4995-9BF7-D47E85B8BB50}"/>
            </a:ext>
          </a:extLst>
        </xdr:cNvPr>
        <xdr:cNvSpPr txBox="1"/>
      </xdr:nvSpPr>
      <xdr:spPr>
        <a:xfrm>
          <a:off x="3323467" y="311639"/>
          <a:ext cx="3066730" cy="24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Semaine de livraison souhaitée : </a:t>
          </a:r>
          <a:r>
            <a:rPr lang="fr-FR" sz="1400">
              <a:latin typeface="Century Gothic" panose="020B0502020202020204" pitchFamily="34" charset="0"/>
            </a:rPr>
            <a:t> </a:t>
          </a:r>
          <a:endParaRPr lang="fr-FR" sz="14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161419</xdr:colOff>
      <xdr:row>4</xdr:row>
      <xdr:rowOff>56029</xdr:rowOff>
    </xdr:from>
    <xdr:to>
      <xdr:col>1</xdr:col>
      <xdr:colOff>1987043</xdr:colOff>
      <xdr:row>8</xdr:row>
      <xdr:rowOff>44825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762FB8D-0281-4545-A3E1-A7E6FC03BAB5}"/>
            </a:ext>
          </a:extLst>
        </xdr:cNvPr>
        <xdr:cNvSpPr txBox="1"/>
      </xdr:nvSpPr>
      <xdr:spPr>
        <a:xfrm>
          <a:off x="161419" y="1075204"/>
          <a:ext cx="2387599" cy="9127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50" b="1">
              <a:latin typeface="Century Gothic" panose="020B0502020202020204" pitchFamily="34" charset="0"/>
            </a:rPr>
            <a:t>8 Chemin du Causse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81090 Valdurenque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05 63 50 50 20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contact@haberschill.fr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  <xdr:twoCellAnchor>
    <xdr:from>
      <xdr:col>1</xdr:col>
      <xdr:colOff>294802</xdr:colOff>
      <xdr:row>8</xdr:row>
      <xdr:rowOff>58011</xdr:rowOff>
    </xdr:from>
    <xdr:to>
      <xdr:col>1</xdr:col>
      <xdr:colOff>2777734</xdr:colOff>
      <xdr:row>8</xdr:row>
      <xdr:rowOff>381000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3303D25-AF8E-4833-94BB-BEE50B5BB46A}"/>
            </a:ext>
          </a:extLst>
        </xdr:cNvPr>
        <xdr:cNvSpPr txBox="1"/>
      </xdr:nvSpPr>
      <xdr:spPr>
        <a:xfrm>
          <a:off x="856777" y="2001111"/>
          <a:ext cx="2482932" cy="32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500">
              <a:latin typeface="Century Gothic" panose="020B0502020202020204" pitchFamily="34" charset="0"/>
            </a:rPr>
            <a:t>Les plus</a:t>
          </a:r>
          <a:r>
            <a:rPr lang="fr-FR" sz="1500" baseline="0">
              <a:latin typeface="Century Gothic" panose="020B0502020202020204" pitchFamily="34" charset="0"/>
            </a:rPr>
            <a:t> vendus</a:t>
          </a:r>
          <a:endParaRPr lang="fr-FR" sz="15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156883</xdr:colOff>
      <xdr:row>167</xdr:row>
      <xdr:rowOff>205067</xdr:rowOff>
    </xdr:from>
    <xdr:to>
      <xdr:col>2</xdr:col>
      <xdr:colOff>633133</xdr:colOff>
      <xdr:row>171</xdr:row>
      <xdr:rowOff>11205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7BE8B05-1239-4B73-A8FA-10E76A28DEAC}"/>
            </a:ext>
          </a:extLst>
        </xdr:cNvPr>
        <xdr:cNvSpPr txBox="1"/>
      </xdr:nvSpPr>
      <xdr:spPr>
        <a:xfrm>
          <a:off x="156883" y="37638317"/>
          <a:ext cx="7924800" cy="103486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u="sng"/>
            <a:t>Transport : </a:t>
          </a:r>
        </a:p>
        <a:p>
          <a:r>
            <a:rPr lang="fr-FR" sz="1300"/>
            <a:t>        - FRANCO* à partir de 2 rolls dans nos tournées camion, sinon 12% du prix de vente </a:t>
          </a:r>
        </a:p>
        <a:p>
          <a:r>
            <a:rPr lang="fr-FR" sz="1300"/>
            <a:t>        - FRANCO* 6 rolls hors tournées, sinon coût réel du transporteur (estimation sur demande)</a:t>
          </a:r>
        </a:p>
        <a:p>
          <a:r>
            <a:rPr lang="fr-FR" sz="1050"/>
            <a:t>NB : si expédition en palox bois : participation de 35€/palox</a:t>
          </a:r>
        </a:p>
        <a:p>
          <a:r>
            <a:rPr lang="fr-FR" sz="1050"/>
            <a:t>* cumulable avec du cyclamen vert ou fleuri</a:t>
          </a:r>
        </a:p>
      </xdr:txBody>
    </xdr:sp>
    <xdr:clientData/>
  </xdr:twoCellAnchor>
  <xdr:twoCellAnchor>
    <xdr:from>
      <xdr:col>1</xdr:col>
      <xdr:colOff>2460345</xdr:colOff>
      <xdr:row>3</xdr:row>
      <xdr:rowOff>216274</xdr:rowOff>
    </xdr:from>
    <xdr:to>
      <xdr:col>1</xdr:col>
      <xdr:colOff>5793441</xdr:colOff>
      <xdr:row>8</xdr:row>
      <xdr:rowOff>314325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FA2162C3-054D-44A9-8CA2-9DB6AC9CB6BA}"/>
            </a:ext>
          </a:extLst>
        </xdr:cNvPr>
        <xdr:cNvSpPr txBox="1"/>
      </xdr:nvSpPr>
      <xdr:spPr>
        <a:xfrm>
          <a:off x="3022320" y="959224"/>
          <a:ext cx="3333096" cy="1298201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400" u="none">
              <a:latin typeface="Century Gothic" panose="020B0502020202020204" pitchFamily="34" charset="0"/>
            </a:rPr>
            <a:t>   </a:t>
          </a:r>
        </a:p>
        <a:p>
          <a:pPr algn="ctr"/>
          <a:r>
            <a:rPr lang="fr-FR" sz="1300" u="none">
              <a:latin typeface="Century Gothic" panose="020B0502020202020204" pitchFamily="34" charset="0"/>
            </a:rPr>
            <a:t>Pot de 1L carré couleur avec Chromo</a:t>
          </a:r>
        </a:p>
        <a:p>
          <a:endParaRPr lang="fr-FR" sz="600" u="none">
            <a:latin typeface="Century Gothic" panose="020B0502020202020204" pitchFamily="34" charset="0"/>
          </a:endParaRPr>
        </a:p>
        <a:p>
          <a:r>
            <a:rPr lang="fr-FR" sz="1300" u="none">
              <a:latin typeface="Century Gothic" panose="020B0502020202020204" pitchFamily="34" charset="0"/>
            </a:rPr>
            <a:t>  </a:t>
          </a:r>
          <a:r>
            <a:rPr lang="fr-FR" sz="1300" u="sng">
              <a:latin typeface="Century Gothic" panose="020B0502020202020204" pitchFamily="34" charset="0"/>
            </a:rPr>
            <a:t>Pour chaque</a:t>
          </a:r>
          <a:r>
            <a:rPr lang="fr-FR" sz="1300" u="sng" baseline="0">
              <a:latin typeface="Century Gothic" panose="020B0502020202020204" pitchFamily="34" charset="0"/>
            </a:rPr>
            <a:t> variété : </a:t>
          </a:r>
        </a:p>
        <a:p>
          <a:r>
            <a:rPr lang="fr-FR" sz="1300" baseline="0">
              <a:latin typeface="Century Gothic" panose="020B0502020202020204" pitchFamily="34" charset="0"/>
            </a:rPr>
            <a:t>          Quantité minimum : </a:t>
          </a:r>
          <a:r>
            <a:rPr lang="fr-FR" sz="1300" b="1" baseline="0">
              <a:latin typeface="Century Gothic" panose="020B0502020202020204" pitchFamily="34" charset="0"/>
            </a:rPr>
            <a:t>10 pots</a:t>
          </a:r>
        </a:p>
        <a:p>
          <a:r>
            <a:rPr lang="fr-FR" sz="1300" baseline="0">
              <a:latin typeface="Century Gothic" panose="020B0502020202020204" pitchFamily="34" charset="0"/>
            </a:rPr>
            <a:t>          Quantité à l'étage : </a:t>
          </a:r>
          <a:r>
            <a:rPr lang="fr-FR" sz="1300" b="1" baseline="0">
              <a:latin typeface="Century Gothic" panose="020B0502020202020204" pitchFamily="34" charset="0"/>
            </a:rPr>
            <a:t>60 pots</a:t>
          </a:r>
        </a:p>
        <a:p>
          <a:r>
            <a:rPr lang="fr-FR" sz="1300" baseline="0">
              <a:latin typeface="Century Gothic" panose="020B0502020202020204" pitchFamily="34" charset="0"/>
            </a:rPr>
            <a:t>          Quantité au roll : </a:t>
          </a:r>
          <a:r>
            <a:rPr lang="fr-FR" sz="1300" b="1" baseline="0">
              <a:latin typeface="Century Gothic" panose="020B0502020202020204" pitchFamily="34" charset="0"/>
            </a:rPr>
            <a:t>300 pots</a:t>
          </a:r>
        </a:p>
        <a:p>
          <a:endParaRPr lang="fr-FR" sz="6000" baseline="0"/>
        </a:p>
      </xdr:txBody>
    </xdr:sp>
    <xdr:clientData/>
  </xdr:twoCellAnchor>
  <xdr:twoCellAnchor>
    <xdr:from>
      <xdr:col>1</xdr:col>
      <xdr:colOff>3298422</xdr:colOff>
      <xdr:row>170</xdr:row>
      <xdr:rowOff>369232</xdr:rowOff>
    </xdr:from>
    <xdr:to>
      <xdr:col>7</xdr:col>
      <xdr:colOff>708212</xdr:colOff>
      <xdr:row>171</xdr:row>
      <xdr:rowOff>180974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A75E0B6-6455-4766-8BBA-EC41E1331E84}"/>
            </a:ext>
          </a:extLst>
        </xdr:cNvPr>
        <xdr:cNvSpPr txBox="1"/>
      </xdr:nvSpPr>
      <xdr:spPr>
        <a:xfrm>
          <a:off x="3860397" y="38583532"/>
          <a:ext cx="8744540" cy="259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Century Gothic" panose="020B0502020202020204" pitchFamily="34" charset="0"/>
              <a:sym typeface="Wingdings" panose="05000000000000000000" pitchFamily="2" charset="2"/>
            </a:rPr>
            <a:t> cadenas ROUGE  ou NOIR	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cadenas TAG 6	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sans</a:t>
          </a:r>
          <a:r>
            <a:rPr lang="fr-FR" sz="120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cadenas</a:t>
          </a:r>
          <a:endParaRPr lang="fr-FR" sz="1200">
            <a:effectLst/>
            <a:latin typeface="Century Gothic" panose="020B0502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2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200">
            <a:effectLst/>
          </a:endParaRPr>
        </a:p>
        <a:p>
          <a:endParaRPr lang="fr-FR" sz="1200"/>
        </a:p>
      </xdr:txBody>
    </xdr:sp>
    <xdr:clientData/>
  </xdr:twoCellAnchor>
  <xdr:twoCellAnchor>
    <xdr:from>
      <xdr:col>1</xdr:col>
      <xdr:colOff>21648</xdr:colOff>
      <xdr:row>8</xdr:row>
      <xdr:rowOff>82827</xdr:rowOff>
    </xdr:from>
    <xdr:to>
      <xdr:col>1</xdr:col>
      <xdr:colOff>273329</xdr:colOff>
      <xdr:row>8</xdr:row>
      <xdr:rowOff>307208</xdr:rowOff>
    </xdr:to>
    <xdr:sp macro="" textlink="">
      <xdr:nvSpPr>
        <xdr:cNvPr id="9" name="Cœur 8">
          <a:extLst>
            <a:ext uri="{FF2B5EF4-FFF2-40B4-BE49-F238E27FC236}">
              <a16:creationId xmlns:a16="http://schemas.microsoft.com/office/drawing/2014/main" id="{77C8FD91-FED5-47D2-B2AF-8D2C961D0C17}"/>
            </a:ext>
          </a:extLst>
        </xdr:cNvPr>
        <xdr:cNvSpPr/>
      </xdr:nvSpPr>
      <xdr:spPr>
        <a:xfrm>
          <a:off x="583623" y="2025927"/>
          <a:ext cx="251681" cy="224381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</xdr:row>
      <xdr:rowOff>33130</xdr:rowOff>
    </xdr:from>
    <xdr:to>
      <xdr:col>1</xdr:col>
      <xdr:colOff>6810240</xdr:colOff>
      <xdr:row>10</xdr:row>
      <xdr:rowOff>202846</xdr:rowOff>
    </xdr:to>
    <xdr:sp macro="" textlink="">
      <xdr:nvSpPr>
        <xdr:cNvPr id="12" name="Cœur 11">
          <a:extLst>
            <a:ext uri="{FF2B5EF4-FFF2-40B4-BE49-F238E27FC236}">
              <a16:creationId xmlns:a16="http://schemas.microsoft.com/office/drawing/2014/main" id="{09BD143A-8B94-4729-8F25-F86FF17157D8}"/>
            </a:ext>
          </a:extLst>
        </xdr:cNvPr>
        <xdr:cNvSpPr/>
      </xdr:nvSpPr>
      <xdr:spPr>
        <a:xfrm>
          <a:off x="7181850" y="261440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13</xdr:row>
      <xdr:rowOff>33130</xdr:rowOff>
    </xdr:from>
    <xdr:to>
      <xdr:col>1</xdr:col>
      <xdr:colOff>6810240</xdr:colOff>
      <xdr:row>13</xdr:row>
      <xdr:rowOff>202846</xdr:rowOff>
    </xdr:to>
    <xdr:sp macro="" textlink="">
      <xdr:nvSpPr>
        <xdr:cNvPr id="13" name="Cœur 12">
          <a:extLst>
            <a:ext uri="{FF2B5EF4-FFF2-40B4-BE49-F238E27FC236}">
              <a16:creationId xmlns:a16="http://schemas.microsoft.com/office/drawing/2014/main" id="{AB90DA86-5A34-43E8-81A9-A265A9B1C82F}"/>
            </a:ext>
          </a:extLst>
        </xdr:cNvPr>
        <xdr:cNvSpPr/>
      </xdr:nvSpPr>
      <xdr:spPr>
        <a:xfrm>
          <a:off x="7181850" y="327163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22</xdr:row>
      <xdr:rowOff>19878</xdr:rowOff>
    </xdr:from>
    <xdr:to>
      <xdr:col>1</xdr:col>
      <xdr:colOff>6810240</xdr:colOff>
      <xdr:row>22</xdr:row>
      <xdr:rowOff>189594</xdr:rowOff>
    </xdr:to>
    <xdr:sp macro="" textlink="">
      <xdr:nvSpPr>
        <xdr:cNvPr id="14" name="Cœur 13">
          <a:extLst>
            <a:ext uri="{FF2B5EF4-FFF2-40B4-BE49-F238E27FC236}">
              <a16:creationId xmlns:a16="http://schemas.microsoft.com/office/drawing/2014/main" id="{0521B07C-0D42-45C0-A982-7412C18C903A}"/>
            </a:ext>
          </a:extLst>
        </xdr:cNvPr>
        <xdr:cNvSpPr/>
      </xdr:nvSpPr>
      <xdr:spPr>
        <a:xfrm>
          <a:off x="7181850" y="5230053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30</xdr:row>
      <xdr:rowOff>19050</xdr:rowOff>
    </xdr:from>
    <xdr:to>
      <xdr:col>1</xdr:col>
      <xdr:colOff>6810240</xdr:colOff>
      <xdr:row>30</xdr:row>
      <xdr:rowOff>188766</xdr:rowOff>
    </xdr:to>
    <xdr:sp macro="" textlink="">
      <xdr:nvSpPr>
        <xdr:cNvPr id="15" name="Cœur 14">
          <a:extLst>
            <a:ext uri="{FF2B5EF4-FFF2-40B4-BE49-F238E27FC236}">
              <a16:creationId xmlns:a16="http://schemas.microsoft.com/office/drawing/2014/main" id="{726313D9-1F94-4909-826C-888B10BAB8BD}"/>
            </a:ext>
          </a:extLst>
        </xdr:cNvPr>
        <xdr:cNvSpPr/>
      </xdr:nvSpPr>
      <xdr:spPr>
        <a:xfrm>
          <a:off x="7181850" y="69818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42</xdr:row>
      <xdr:rowOff>19050</xdr:rowOff>
    </xdr:from>
    <xdr:to>
      <xdr:col>1</xdr:col>
      <xdr:colOff>6810240</xdr:colOff>
      <xdr:row>42</xdr:row>
      <xdr:rowOff>188766</xdr:rowOff>
    </xdr:to>
    <xdr:sp macro="" textlink="">
      <xdr:nvSpPr>
        <xdr:cNvPr id="16" name="Cœur 15">
          <a:extLst>
            <a:ext uri="{FF2B5EF4-FFF2-40B4-BE49-F238E27FC236}">
              <a16:creationId xmlns:a16="http://schemas.microsoft.com/office/drawing/2014/main" id="{184C3274-DB06-4071-9093-DD8807380F7D}"/>
            </a:ext>
          </a:extLst>
        </xdr:cNvPr>
        <xdr:cNvSpPr/>
      </xdr:nvSpPr>
      <xdr:spPr>
        <a:xfrm>
          <a:off x="7181850" y="96107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53</xdr:row>
      <xdr:rowOff>28575</xdr:rowOff>
    </xdr:from>
    <xdr:to>
      <xdr:col>1</xdr:col>
      <xdr:colOff>6810240</xdr:colOff>
      <xdr:row>53</xdr:row>
      <xdr:rowOff>198291</xdr:rowOff>
    </xdr:to>
    <xdr:sp macro="" textlink="">
      <xdr:nvSpPr>
        <xdr:cNvPr id="17" name="Cœur 16">
          <a:extLst>
            <a:ext uri="{FF2B5EF4-FFF2-40B4-BE49-F238E27FC236}">
              <a16:creationId xmlns:a16="http://schemas.microsoft.com/office/drawing/2014/main" id="{3BE52457-CD85-4093-9D02-62A6882AB4CD}"/>
            </a:ext>
          </a:extLst>
        </xdr:cNvPr>
        <xdr:cNvSpPr/>
      </xdr:nvSpPr>
      <xdr:spPr>
        <a:xfrm>
          <a:off x="7181850" y="120300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43</xdr:row>
      <xdr:rowOff>28575</xdr:rowOff>
    </xdr:from>
    <xdr:to>
      <xdr:col>1</xdr:col>
      <xdr:colOff>6810240</xdr:colOff>
      <xdr:row>43</xdr:row>
      <xdr:rowOff>198291</xdr:rowOff>
    </xdr:to>
    <xdr:sp macro="" textlink="">
      <xdr:nvSpPr>
        <xdr:cNvPr id="18" name="Cœur 17">
          <a:extLst>
            <a:ext uri="{FF2B5EF4-FFF2-40B4-BE49-F238E27FC236}">
              <a16:creationId xmlns:a16="http://schemas.microsoft.com/office/drawing/2014/main" id="{808F35BC-10DF-41BD-99D3-38BC07DA58E6}"/>
            </a:ext>
          </a:extLst>
        </xdr:cNvPr>
        <xdr:cNvSpPr/>
      </xdr:nvSpPr>
      <xdr:spPr>
        <a:xfrm>
          <a:off x="7181850" y="98393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44</xdr:row>
      <xdr:rowOff>19050</xdr:rowOff>
    </xdr:from>
    <xdr:to>
      <xdr:col>1</xdr:col>
      <xdr:colOff>6810240</xdr:colOff>
      <xdr:row>44</xdr:row>
      <xdr:rowOff>188766</xdr:rowOff>
    </xdr:to>
    <xdr:sp macro="" textlink="">
      <xdr:nvSpPr>
        <xdr:cNvPr id="19" name="Cœur 18">
          <a:extLst>
            <a:ext uri="{FF2B5EF4-FFF2-40B4-BE49-F238E27FC236}">
              <a16:creationId xmlns:a16="http://schemas.microsoft.com/office/drawing/2014/main" id="{406ABC42-E480-40E5-AC48-B21673B71D3F}"/>
            </a:ext>
          </a:extLst>
        </xdr:cNvPr>
        <xdr:cNvSpPr/>
      </xdr:nvSpPr>
      <xdr:spPr>
        <a:xfrm>
          <a:off x="7181850" y="100488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57</xdr:row>
      <xdr:rowOff>28575</xdr:rowOff>
    </xdr:from>
    <xdr:to>
      <xdr:col>1</xdr:col>
      <xdr:colOff>6810240</xdr:colOff>
      <xdr:row>57</xdr:row>
      <xdr:rowOff>198291</xdr:rowOff>
    </xdr:to>
    <xdr:sp macro="" textlink="">
      <xdr:nvSpPr>
        <xdr:cNvPr id="20" name="Cœur 19">
          <a:extLst>
            <a:ext uri="{FF2B5EF4-FFF2-40B4-BE49-F238E27FC236}">
              <a16:creationId xmlns:a16="http://schemas.microsoft.com/office/drawing/2014/main" id="{FE292A60-D807-4F19-8B76-CBEA0C2A87FA}"/>
            </a:ext>
          </a:extLst>
        </xdr:cNvPr>
        <xdr:cNvSpPr/>
      </xdr:nvSpPr>
      <xdr:spPr>
        <a:xfrm>
          <a:off x="7181850" y="129063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59</xdr:row>
      <xdr:rowOff>38100</xdr:rowOff>
    </xdr:from>
    <xdr:to>
      <xdr:col>1</xdr:col>
      <xdr:colOff>6810240</xdr:colOff>
      <xdr:row>59</xdr:row>
      <xdr:rowOff>207816</xdr:rowOff>
    </xdr:to>
    <xdr:sp macro="" textlink="">
      <xdr:nvSpPr>
        <xdr:cNvPr id="21" name="Cœur 20">
          <a:extLst>
            <a:ext uri="{FF2B5EF4-FFF2-40B4-BE49-F238E27FC236}">
              <a16:creationId xmlns:a16="http://schemas.microsoft.com/office/drawing/2014/main" id="{3DE9F8D9-44F0-4516-AD2A-6135AC859BE2}"/>
            </a:ext>
          </a:extLst>
        </xdr:cNvPr>
        <xdr:cNvSpPr/>
      </xdr:nvSpPr>
      <xdr:spPr>
        <a:xfrm>
          <a:off x="7181850" y="133540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63</xdr:row>
      <xdr:rowOff>28575</xdr:rowOff>
    </xdr:from>
    <xdr:to>
      <xdr:col>1</xdr:col>
      <xdr:colOff>6810240</xdr:colOff>
      <xdr:row>63</xdr:row>
      <xdr:rowOff>198291</xdr:rowOff>
    </xdr:to>
    <xdr:sp macro="" textlink="">
      <xdr:nvSpPr>
        <xdr:cNvPr id="22" name="Cœur 21">
          <a:extLst>
            <a:ext uri="{FF2B5EF4-FFF2-40B4-BE49-F238E27FC236}">
              <a16:creationId xmlns:a16="http://schemas.microsoft.com/office/drawing/2014/main" id="{4C701457-336F-4848-AD14-0A8FCF082EB8}"/>
            </a:ext>
          </a:extLst>
        </xdr:cNvPr>
        <xdr:cNvSpPr/>
      </xdr:nvSpPr>
      <xdr:spPr>
        <a:xfrm>
          <a:off x="7181850" y="142208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69</xdr:row>
      <xdr:rowOff>28575</xdr:rowOff>
    </xdr:from>
    <xdr:to>
      <xdr:col>1</xdr:col>
      <xdr:colOff>6810240</xdr:colOff>
      <xdr:row>69</xdr:row>
      <xdr:rowOff>198291</xdr:rowOff>
    </xdr:to>
    <xdr:sp macro="" textlink="">
      <xdr:nvSpPr>
        <xdr:cNvPr id="23" name="Cœur 22">
          <a:extLst>
            <a:ext uri="{FF2B5EF4-FFF2-40B4-BE49-F238E27FC236}">
              <a16:creationId xmlns:a16="http://schemas.microsoft.com/office/drawing/2014/main" id="{8C780A2B-C7E1-4BF9-9F2D-295DADA033EB}"/>
            </a:ext>
          </a:extLst>
        </xdr:cNvPr>
        <xdr:cNvSpPr/>
      </xdr:nvSpPr>
      <xdr:spPr>
        <a:xfrm>
          <a:off x="7181850" y="1531620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82</xdr:row>
      <xdr:rowOff>28575</xdr:rowOff>
    </xdr:from>
    <xdr:to>
      <xdr:col>1</xdr:col>
      <xdr:colOff>6810240</xdr:colOff>
      <xdr:row>82</xdr:row>
      <xdr:rowOff>198291</xdr:rowOff>
    </xdr:to>
    <xdr:sp macro="" textlink="">
      <xdr:nvSpPr>
        <xdr:cNvPr id="24" name="Cœur 23">
          <a:extLst>
            <a:ext uri="{FF2B5EF4-FFF2-40B4-BE49-F238E27FC236}">
              <a16:creationId xmlns:a16="http://schemas.microsoft.com/office/drawing/2014/main" id="{68769ECE-8732-47FC-94C5-33E882A8F608}"/>
            </a:ext>
          </a:extLst>
        </xdr:cNvPr>
        <xdr:cNvSpPr/>
      </xdr:nvSpPr>
      <xdr:spPr>
        <a:xfrm>
          <a:off x="7181850" y="181641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91</xdr:row>
      <xdr:rowOff>28575</xdr:rowOff>
    </xdr:from>
    <xdr:to>
      <xdr:col>1</xdr:col>
      <xdr:colOff>6810240</xdr:colOff>
      <xdr:row>91</xdr:row>
      <xdr:rowOff>198291</xdr:rowOff>
    </xdr:to>
    <xdr:sp macro="" textlink="">
      <xdr:nvSpPr>
        <xdr:cNvPr id="25" name="Cœur 24">
          <a:extLst>
            <a:ext uri="{FF2B5EF4-FFF2-40B4-BE49-F238E27FC236}">
              <a16:creationId xmlns:a16="http://schemas.microsoft.com/office/drawing/2014/main" id="{D4F8CFA1-F539-462B-86E8-2567EF0121CF}"/>
            </a:ext>
          </a:extLst>
        </xdr:cNvPr>
        <xdr:cNvSpPr/>
      </xdr:nvSpPr>
      <xdr:spPr>
        <a:xfrm>
          <a:off x="7181850" y="205073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93</xdr:row>
      <xdr:rowOff>28575</xdr:rowOff>
    </xdr:from>
    <xdr:to>
      <xdr:col>1</xdr:col>
      <xdr:colOff>6810240</xdr:colOff>
      <xdr:row>93</xdr:row>
      <xdr:rowOff>198291</xdr:rowOff>
    </xdr:to>
    <xdr:sp macro="" textlink="">
      <xdr:nvSpPr>
        <xdr:cNvPr id="26" name="Cœur 25">
          <a:extLst>
            <a:ext uri="{FF2B5EF4-FFF2-40B4-BE49-F238E27FC236}">
              <a16:creationId xmlns:a16="http://schemas.microsoft.com/office/drawing/2014/main" id="{2AE62573-B016-4B5D-BD4E-4D1CA55B47C2}"/>
            </a:ext>
          </a:extLst>
        </xdr:cNvPr>
        <xdr:cNvSpPr/>
      </xdr:nvSpPr>
      <xdr:spPr>
        <a:xfrm>
          <a:off x="7181850" y="209454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97</xdr:row>
      <xdr:rowOff>28575</xdr:rowOff>
    </xdr:from>
    <xdr:to>
      <xdr:col>1</xdr:col>
      <xdr:colOff>6810240</xdr:colOff>
      <xdr:row>97</xdr:row>
      <xdr:rowOff>198291</xdr:rowOff>
    </xdr:to>
    <xdr:sp macro="" textlink="">
      <xdr:nvSpPr>
        <xdr:cNvPr id="27" name="Cœur 26">
          <a:extLst>
            <a:ext uri="{FF2B5EF4-FFF2-40B4-BE49-F238E27FC236}">
              <a16:creationId xmlns:a16="http://schemas.microsoft.com/office/drawing/2014/main" id="{986FC609-FC57-4E31-A452-9FB5420DDD61}"/>
            </a:ext>
          </a:extLst>
        </xdr:cNvPr>
        <xdr:cNvSpPr/>
      </xdr:nvSpPr>
      <xdr:spPr>
        <a:xfrm>
          <a:off x="7181850" y="218217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100</xdr:row>
      <xdr:rowOff>28575</xdr:rowOff>
    </xdr:from>
    <xdr:to>
      <xdr:col>1</xdr:col>
      <xdr:colOff>6810240</xdr:colOff>
      <xdr:row>100</xdr:row>
      <xdr:rowOff>198291</xdr:rowOff>
    </xdr:to>
    <xdr:sp macro="" textlink="">
      <xdr:nvSpPr>
        <xdr:cNvPr id="28" name="Cœur 27">
          <a:extLst>
            <a:ext uri="{FF2B5EF4-FFF2-40B4-BE49-F238E27FC236}">
              <a16:creationId xmlns:a16="http://schemas.microsoft.com/office/drawing/2014/main" id="{1DC29635-50A4-4F37-A676-5B174FF8C8BC}"/>
            </a:ext>
          </a:extLst>
        </xdr:cNvPr>
        <xdr:cNvSpPr/>
      </xdr:nvSpPr>
      <xdr:spPr>
        <a:xfrm>
          <a:off x="7181850" y="2247900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105</xdr:row>
      <xdr:rowOff>28575</xdr:rowOff>
    </xdr:from>
    <xdr:to>
      <xdr:col>1</xdr:col>
      <xdr:colOff>6810240</xdr:colOff>
      <xdr:row>105</xdr:row>
      <xdr:rowOff>198291</xdr:rowOff>
    </xdr:to>
    <xdr:sp macro="" textlink="">
      <xdr:nvSpPr>
        <xdr:cNvPr id="29" name="Cœur 28">
          <a:extLst>
            <a:ext uri="{FF2B5EF4-FFF2-40B4-BE49-F238E27FC236}">
              <a16:creationId xmlns:a16="http://schemas.microsoft.com/office/drawing/2014/main" id="{8272D1B8-A9D1-49BA-8B54-E2FF1425A453}"/>
            </a:ext>
          </a:extLst>
        </xdr:cNvPr>
        <xdr:cNvSpPr/>
      </xdr:nvSpPr>
      <xdr:spPr>
        <a:xfrm>
          <a:off x="7181850" y="235743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106</xdr:row>
      <xdr:rowOff>28575</xdr:rowOff>
    </xdr:from>
    <xdr:to>
      <xdr:col>1</xdr:col>
      <xdr:colOff>6810240</xdr:colOff>
      <xdr:row>106</xdr:row>
      <xdr:rowOff>198291</xdr:rowOff>
    </xdr:to>
    <xdr:sp macro="" textlink="">
      <xdr:nvSpPr>
        <xdr:cNvPr id="30" name="Cœur 29">
          <a:extLst>
            <a:ext uri="{FF2B5EF4-FFF2-40B4-BE49-F238E27FC236}">
              <a16:creationId xmlns:a16="http://schemas.microsoft.com/office/drawing/2014/main" id="{E092E061-7AC2-47FE-AE07-C1249CCE6248}"/>
            </a:ext>
          </a:extLst>
        </xdr:cNvPr>
        <xdr:cNvSpPr/>
      </xdr:nvSpPr>
      <xdr:spPr>
        <a:xfrm>
          <a:off x="7181850" y="237934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113</xdr:row>
      <xdr:rowOff>28575</xdr:rowOff>
    </xdr:from>
    <xdr:to>
      <xdr:col>1</xdr:col>
      <xdr:colOff>6810240</xdr:colOff>
      <xdr:row>113</xdr:row>
      <xdr:rowOff>198291</xdr:rowOff>
    </xdr:to>
    <xdr:sp macro="" textlink="">
      <xdr:nvSpPr>
        <xdr:cNvPr id="31" name="Cœur 30">
          <a:extLst>
            <a:ext uri="{FF2B5EF4-FFF2-40B4-BE49-F238E27FC236}">
              <a16:creationId xmlns:a16="http://schemas.microsoft.com/office/drawing/2014/main" id="{6258AFB1-C0BE-4D22-9EB0-94CC7AB236DC}"/>
            </a:ext>
          </a:extLst>
        </xdr:cNvPr>
        <xdr:cNvSpPr/>
      </xdr:nvSpPr>
      <xdr:spPr>
        <a:xfrm>
          <a:off x="7181850" y="253269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121</xdr:row>
      <xdr:rowOff>28575</xdr:rowOff>
    </xdr:from>
    <xdr:to>
      <xdr:col>1</xdr:col>
      <xdr:colOff>6810240</xdr:colOff>
      <xdr:row>121</xdr:row>
      <xdr:rowOff>198291</xdr:rowOff>
    </xdr:to>
    <xdr:sp macro="" textlink="">
      <xdr:nvSpPr>
        <xdr:cNvPr id="32" name="Cœur 31">
          <a:extLst>
            <a:ext uri="{FF2B5EF4-FFF2-40B4-BE49-F238E27FC236}">
              <a16:creationId xmlns:a16="http://schemas.microsoft.com/office/drawing/2014/main" id="{ECEDBA8D-DBEA-437A-9861-D1B98EEF5342}"/>
            </a:ext>
          </a:extLst>
        </xdr:cNvPr>
        <xdr:cNvSpPr/>
      </xdr:nvSpPr>
      <xdr:spPr>
        <a:xfrm>
          <a:off x="7181850" y="271081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122</xdr:row>
      <xdr:rowOff>28575</xdr:rowOff>
    </xdr:from>
    <xdr:to>
      <xdr:col>1</xdr:col>
      <xdr:colOff>6810240</xdr:colOff>
      <xdr:row>122</xdr:row>
      <xdr:rowOff>198291</xdr:rowOff>
    </xdr:to>
    <xdr:sp macro="" textlink="">
      <xdr:nvSpPr>
        <xdr:cNvPr id="33" name="Cœur 32">
          <a:extLst>
            <a:ext uri="{FF2B5EF4-FFF2-40B4-BE49-F238E27FC236}">
              <a16:creationId xmlns:a16="http://schemas.microsoft.com/office/drawing/2014/main" id="{BFF0F411-891A-4D1C-BD44-CC7B7E586BFB}"/>
            </a:ext>
          </a:extLst>
        </xdr:cNvPr>
        <xdr:cNvSpPr/>
      </xdr:nvSpPr>
      <xdr:spPr>
        <a:xfrm>
          <a:off x="7181850" y="273272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124</xdr:row>
      <xdr:rowOff>28575</xdr:rowOff>
    </xdr:from>
    <xdr:to>
      <xdr:col>1</xdr:col>
      <xdr:colOff>6810240</xdr:colOff>
      <xdr:row>124</xdr:row>
      <xdr:rowOff>198291</xdr:rowOff>
    </xdr:to>
    <xdr:sp macro="" textlink="">
      <xdr:nvSpPr>
        <xdr:cNvPr id="35" name="Cœur 34">
          <a:extLst>
            <a:ext uri="{FF2B5EF4-FFF2-40B4-BE49-F238E27FC236}">
              <a16:creationId xmlns:a16="http://schemas.microsoft.com/office/drawing/2014/main" id="{D566F79B-324B-4784-95D4-85A08305C1F8}"/>
            </a:ext>
          </a:extLst>
        </xdr:cNvPr>
        <xdr:cNvSpPr/>
      </xdr:nvSpPr>
      <xdr:spPr>
        <a:xfrm>
          <a:off x="7181850" y="279844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127</xdr:row>
      <xdr:rowOff>28575</xdr:rowOff>
    </xdr:from>
    <xdr:to>
      <xdr:col>1</xdr:col>
      <xdr:colOff>6810240</xdr:colOff>
      <xdr:row>127</xdr:row>
      <xdr:rowOff>198291</xdr:rowOff>
    </xdr:to>
    <xdr:sp macro="" textlink="">
      <xdr:nvSpPr>
        <xdr:cNvPr id="36" name="Cœur 35">
          <a:extLst>
            <a:ext uri="{FF2B5EF4-FFF2-40B4-BE49-F238E27FC236}">
              <a16:creationId xmlns:a16="http://schemas.microsoft.com/office/drawing/2014/main" id="{3592FE82-1255-47B4-B6A8-BBDDB665AC2C}"/>
            </a:ext>
          </a:extLst>
        </xdr:cNvPr>
        <xdr:cNvSpPr/>
      </xdr:nvSpPr>
      <xdr:spPr>
        <a:xfrm>
          <a:off x="7181850" y="286416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143</xdr:row>
      <xdr:rowOff>28575</xdr:rowOff>
    </xdr:from>
    <xdr:to>
      <xdr:col>1</xdr:col>
      <xdr:colOff>6810240</xdr:colOff>
      <xdr:row>143</xdr:row>
      <xdr:rowOff>198291</xdr:rowOff>
    </xdr:to>
    <xdr:sp macro="" textlink="">
      <xdr:nvSpPr>
        <xdr:cNvPr id="37" name="Cœur 36">
          <a:extLst>
            <a:ext uri="{FF2B5EF4-FFF2-40B4-BE49-F238E27FC236}">
              <a16:creationId xmlns:a16="http://schemas.microsoft.com/office/drawing/2014/main" id="{B4C62734-4B1F-4978-814C-C32FA3559F39}"/>
            </a:ext>
          </a:extLst>
        </xdr:cNvPr>
        <xdr:cNvSpPr/>
      </xdr:nvSpPr>
      <xdr:spPr>
        <a:xfrm>
          <a:off x="7181850" y="321468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152</xdr:row>
      <xdr:rowOff>28575</xdr:rowOff>
    </xdr:from>
    <xdr:to>
      <xdr:col>1</xdr:col>
      <xdr:colOff>6810240</xdr:colOff>
      <xdr:row>152</xdr:row>
      <xdr:rowOff>198291</xdr:rowOff>
    </xdr:to>
    <xdr:sp macro="" textlink="">
      <xdr:nvSpPr>
        <xdr:cNvPr id="38" name="Cœur 37">
          <a:extLst>
            <a:ext uri="{FF2B5EF4-FFF2-40B4-BE49-F238E27FC236}">
              <a16:creationId xmlns:a16="http://schemas.microsoft.com/office/drawing/2014/main" id="{2AF8A979-2CB8-45FE-A0D1-95FA17E01A06}"/>
            </a:ext>
          </a:extLst>
        </xdr:cNvPr>
        <xdr:cNvSpPr/>
      </xdr:nvSpPr>
      <xdr:spPr>
        <a:xfrm>
          <a:off x="7181850" y="341185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156</xdr:row>
      <xdr:rowOff>38100</xdr:rowOff>
    </xdr:from>
    <xdr:to>
      <xdr:col>1</xdr:col>
      <xdr:colOff>6810240</xdr:colOff>
      <xdr:row>156</xdr:row>
      <xdr:rowOff>207816</xdr:rowOff>
    </xdr:to>
    <xdr:sp macro="" textlink="">
      <xdr:nvSpPr>
        <xdr:cNvPr id="39" name="Cœur 38">
          <a:extLst>
            <a:ext uri="{FF2B5EF4-FFF2-40B4-BE49-F238E27FC236}">
              <a16:creationId xmlns:a16="http://schemas.microsoft.com/office/drawing/2014/main" id="{14C51FA5-1574-4B43-99DA-ED67BA9FCE2F}"/>
            </a:ext>
          </a:extLst>
        </xdr:cNvPr>
        <xdr:cNvSpPr/>
      </xdr:nvSpPr>
      <xdr:spPr>
        <a:xfrm>
          <a:off x="7181850" y="350329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163</xdr:row>
      <xdr:rowOff>38100</xdr:rowOff>
    </xdr:from>
    <xdr:to>
      <xdr:col>1</xdr:col>
      <xdr:colOff>6810240</xdr:colOff>
      <xdr:row>163</xdr:row>
      <xdr:rowOff>207816</xdr:rowOff>
    </xdr:to>
    <xdr:sp macro="" textlink="">
      <xdr:nvSpPr>
        <xdr:cNvPr id="40" name="Cœur 39">
          <a:extLst>
            <a:ext uri="{FF2B5EF4-FFF2-40B4-BE49-F238E27FC236}">
              <a16:creationId xmlns:a16="http://schemas.microsoft.com/office/drawing/2014/main" id="{782D2DC4-EA42-4388-B871-729A6A8C82A7}"/>
            </a:ext>
          </a:extLst>
        </xdr:cNvPr>
        <xdr:cNvSpPr/>
      </xdr:nvSpPr>
      <xdr:spPr>
        <a:xfrm>
          <a:off x="7181850" y="365950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164</xdr:row>
      <xdr:rowOff>28575</xdr:rowOff>
    </xdr:from>
    <xdr:to>
      <xdr:col>1</xdr:col>
      <xdr:colOff>6810240</xdr:colOff>
      <xdr:row>164</xdr:row>
      <xdr:rowOff>198291</xdr:rowOff>
    </xdr:to>
    <xdr:sp macro="" textlink="">
      <xdr:nvSpPr>
        <xdr:cNvPr id="41" name="Cœur 40">
          <a:extLst>
            <a:ext uri="{FF2B5EF4-FFF2-40B4-BE49-F238E27FC236}">
              <a16:creationId xmlns:a16="http://schemas.microsoft.com/office/drawing/2014/main" id="{BBB16972-BAD4-46AF-BC25-5FDA516DF1B4}"/>
            </a:ext>
          </a:extLst>
        </xdr:cNvPr>
        <xdr:cNvSpPr/>
      </xdr:nvSpPr>
      <xdr:spPr>
        <a:xfrm>
          <a:off x="7181850" y="3680460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167</xdr:row>
      <xdr:rowOff>38100</xdr:rowOff>
    </xdr:from>
    <xdr:to>
      <xdr:col>1</xdr:col>
      <xdr:colOff>6810240</xdr:colOff>
      <xdr:row>167</xdr:row>
      <xdr:rowOff>207816</xdr:rowOff>
    </xdr:to>
    <xdr:sp macro="" textlink="">
      <xdr:nvSpPr>
        <xdr:cNvPr id="42" name="Cœur 41">
          <a:extLst>
            <a:ext uri="{FF2B5EF4-FFF2-40B4-BE49-F238E27FC236}">
              <a16:creationId xmlns:a16="http://schemas.microsoft.com/office/drawing/2014/main" id="{42672B2B-34E0-4B02-BC2E-A30141335CBD}"/>
            </a:ext>
          </a:extLst>
        </xdr:cNvPr>
        <xdr:cNvSpPr/>
      </xdr:nvSpPr>
      <xdr:spPr>
        <a:xfrm>
          <a:off x="7181850" y="374713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523875</xdr:colOff>
      <xdr:row>0</xdr:row>
      <xdr:rowOff>123825</xdr:rowOff>
    </xdr:from>
    <xdr:to>
      <xdr:col>1</xdr:col>
      <xdr:colOff>1571625</xdr:colOff>
      <xdr:row>4</xdr:row>
      <xdr:rowOff>1123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3C342301-E960-BD56-BF0C-AB61E295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3825"/>
          <a:ext cx="1609725" cy="890123"/>
        </a:xfrm>
        <a:prstGeom prst="rect">
          <a:avLst/>
        </a:prstGeom>
      </xdr:spPr>
    </xdr:pic>
    <xdr:clientData/>
  </xdr:twoCellAnchor>
  <xdr:oneCellAnchor>
    <xdr:from>
      <xdr:col>1</xdr:col>
      <xdr:colOff>5896429</xdr:colOff>
      <xdr:row>0</xdr:row>
      <xdr:rowOff>376010</xdr:rowOff>
    </xdr:from>
    <xdr:ext cx="803968" cy="692152"/>
    <xdr:sp macro="" textlink="" fLocksText="0">
      <xdr:nvSpPr>
        <xdr:cNvPr id="10" name="numSem">
          <a:extLst>
            <a:ext uri="{FF2B5EF4-FFF2-40B4-BE49-F238E27FC236}">
              <a16:creationId xmlns:a16="http://schemas.microsoft.com/office/drawing/2014/main" id="{52DF7A99-69CF-4562-8812-0F3212F4A0DF}"/>
            </a:ext>
          </a:extLst>
        </xdr:cNvPr>
        <xdr:cNvSpPr txBox="1"/>
      </xdr:nvSpPr>
      <xdr:spPr>
        <a:xfrm>
          <a:off x="6458404" y="252185"/>
          <a:ext cx="803968" cy="692152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fr-FR" sz="3000" b="1">
            <a:latin typeface="+mn-lt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171</xdr:row>
          <xdr:rowOff>9525</xdr:rowOff>
        </xdr:from>
        <xdr:to>
          <xdr:col>1</xdr:col>
          <xdr:colOff>3543300</xdr:colOff>
          <xdr:row>171</xdr:row>
          <xdr:rowOff>133350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6143625</xdr:colOff>
          <xdr:row>171</xdr:row>
          <xdr:rowOff>9525</xdr:rowOff>
        </xdr:from>
        <xdr:to>
          <xdr:col>1</xdr:col>
          <xdr:colOff>6305550</xdr:colOff>
          <xdr:row>171</xdr:row>
          <xdr:rowOff>133350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171</xdr:row>
          <xdr:rowOff>9525</xdr:rowOff>
        </xdr:from>
        <xdr:to>
          <xdr:col>3</xdr:col>
          <xdr:colOff>333375</xdr:colOff>
          <xdr:row>171</xdr:row>
          <xdr:rowOff>133350</xdr:rowOff>
        </xdr:to>
        <xdr:sp macro="" textlink="">
          <xdr:nvSpPr>
            <xdr:cNvPr id="1029" name="CheckBox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84DE-9DA2-4AE0-B757-F9BD64C58E12}">
  <sheetPr codeName="Feuil1">
    <pageSetUpPr fitToPage="1"/>
  </sheetPr>
  <dimension ref="A1:H172"/>
  <sheetViews>
    <sheetView tabSelected="1" view="pageBreakPreview" zoomScale="85" zoomScaleNormal="100" zoomScaleSheetLayoutView="85" workbookViewId="0">
      <selection activeCell="D6" sqref="D6:E6"/>
    </sheetView>
  </sheetViews>
  <sheetFormatPr baseColWidth="10" defaultRowHeight="15" x14ac:dyDescent="0.25"/>
  <cols>
    <col min="1" max="1" width="8.42578125" customWidth="1"/>
    <col min="2" max="2" width="103.28515625" customWidth="1"/>
    <col min="3" max="3" width="13.42578125" customWidth="1"/>
    <col min="4" max="4" width="15.85546875" customWidth="1"/>
    <col min="5" max="5" width="16.140625" customWidth="1"/>
    <col min="6" max="6" width="9.7109375" customWidth="1"/>
    <col min="7" max="7" width="11.5703125" customWidth="1"/>
    <col min="8" max="8" width="20.140625" bestFit="1" customWidth="1"/>
  </cols>
  <sheetData>
    <row r="1" spans="1:8" ht="20.100000000000001" customHeight="1" x14ac:dyDescent="0.8">
      <c r="A1" s="1"/>
      <c r="B1" s="2"/>
      <c r="C1" s="127" t="s">
        <v>0</v>
      </c>
      <c r="D1" s="128"/>
      <c r="E1" s="128"/>
      <c r="F1" s="128"/>
      <c r="G1" s="128"/>
      <c r="H1" s="129"/>
    </row>
    <row r="2" spans="1:8" ht="20.100000000000001" customHeight="1" x14ac:dyDescent="0.8">
      <c r="A2" s="1"/>
      <c r="B2" s="3"/>
      <c r="C2" s="130" t="s">
        <v>1</v>
      </c>
      <c r="D2" s="131"/>
      <c r="E2" s="131"/>
      <c r="F2" s="131"/>
      <c r="G2" s="131"/>
      <c r="H2" s="132"/>
    </row>
    <row r="3" spans="1:8" ht="20.100000000000001" customHeight="1" thickBot="1" x14ac:dyDescent="0.85">
      <c r="A3" s="1"/>
      <c r="B3" s="3"/>
      <c r="C3" s="133" t="s">
        <v>2</v>
      </c>
      <c r="D3" s="134"/>
      <c r="E3" s="134"/>
      <c r="F3" s="134"/>
      <c r="G3" s="134"/>
      <c r="H3" s="135"/>
    </row>
    <row r="4" spans="1:8" ht="21.95" customHeight="1" x14ac:dyDescent="0.8">
      <c r="A4" s="1"/>
      <c r="B4" s="4"/>
      <c r="C4" s="5" t="s">
        <v>3</v>
      </c>
      <c r="D4" s="136"/>
      <c r="E4" s="136"/>
      <c r="F4" s="136"/>
      <c r="G4" s="6" t="s">
        <v>4</v>
      </c>
      <c r="H4" s="108"/>
    </row>
    <row r="5" spans="1:8" ht="21.95" customHeight="1" x14ac:dyDescent="0.8">
      <c r="A5" s="1"/>
      <c r="B5" s="7"/>
      <c r="C5" s="8" t="s">
        <v>5</v>
      </c>
      <c r="D5" s="137"/>
      <c r="E5" s="137"/>
      <c r="F5" s="137"/>
      <c r="G5" s="137"/>
      <c r="H5" s="137"/>
    </row>
    <row r="6" spans="1:8" ht="21.95" customHeight="1" x14ac:dyDescent="1">
      <c r="A6" s="9"/>
      <c r="B6" s="9"/>
      <c r="C6" s="5" t="s">
        <v>6</v>
      </c>
      <c r="D6" s="138"/>
      <c r="E6" s="138"/>
      <c r="F6" s="10"/>
      <c r="G6" s="11" t="s">
        <v>201</v>
      </c>
      <c r="H6" s="108"/>
    </row>
    <row r="7" spans="1:8" ht="21.95" customHeight="1" x14ac:dyDescent="0.25">
      <c r="A7" s="9"/>
      <c r="B7" s="9"/>
      <c r="C7" s="5" t="s">
        <v>7</v>
      </c>
      <c r="D7" s="125"/>
      <c r="E7" s="125"/>
      <c r="F7" s="125"/>
      <c r="G7" s="12" t="s">
        <v>8</v>
      </c>
      <c r="H7" s="109"/>
    </row>
    <row r="8" spans="1:8" ht="7.5" customHeight="1" thickBot="1" x14ac:dyDescent="0.75">
      <c r="A8" s="13"/>
      <c r="B8" s="7"/>
      <c r="C8" s="14"/>
      <c r="D8" s="15"/>
      <c r="E8" s="16"/>
      <c r="F8" s="17"/>
      <c r="G8" s="16"/>
      <c r="H8" s="16"/>
    </row>
    <row r="9" spans="1:8" ht="30.75" customHeight="1" thickBot="1" x14ac:dyDescent="0.75">
      <c r="A9" s="18"/>
      <c r="B9" s="19"/>
      <c r="C9" s="20" t="s">
        <v>9</v>
      </c>
      <c r="D9" s="21" t="s">
        <v>10</v>
      </c>
      <c r="E9" s="22" t="s">
        <v>11</v>
      </c>
      <c r="F9" s="23" t="s">
        <v>12</v>
      </c>
      <c r="G9" s="24" t="s">
        <v>13</v>
      </c>
      <c r="H9" s="24" t="s">
        <v>14</v>
      </c>
    </row>
    <row r="10" spans="1:8" ht="20.100000000000001" customHeight="1" thickBot="1" x14ac:dyDescent="0.3">
      <c r="A10" s="25" t="s">
        <v>15</v>
      </c>
      <c r="B10" s="26"/>
      <c r="C10" s="26"/>
      <c r="D10" s="26"/>
      <c r="E10" s="26"/>
      <c r="F10" s="27"/>
      <c r="G10" s="26"/>
      <c r="H10" s="28"/>
    </row>
    <row r="11" spans="1:8" ht="17.649999999999999" customHeight="1" x14ac:dyDescent="0.25">
      <c r="A11" s="29">
        <v>10848</v>
      </c>
      <c r="B11" s="30" t="s">
        <v>16</v>
      </c>
      <c r="C11" s="31" t="s">
        <v>17</v>
      </c>
      <c r="D11" s="110"/>
      <c r="E11" s="110"/>
      <c r="F11" s="32" t="s">
        <v>18</v>
      </c>
      <c r="G11" s="33">
        <v>2.77</v>
      </c>
      <c r="H11" s="34">
        <v>2.6</v>
      </c>
    </row>
    <row r="12" spans="1:8" ht="17.649999999999999" customHeight="1" x14ac:dyDescent="0.25">
      <c r="A12" s="35">
        <v>12765</v>
      </c>
      <c r="B12" s="36" t="s">
        <v>19</v>
      </c>
      <c r="C12" s="37" t="s">
        <v>17</v>
      </c>
      <c r="D12" s="111"/>
      <c r="E12" s="111"/>
      <c r="F12" s="38" t="s">
        <v>18</v>
      </c>
      <c r="G12" s="39">
        <v>2.77</v>
      </c>
      <c r="H12" s="40">
        <v>2.6</v>
      </c>
    </row>
    <row r="13" spans="1:8" ht="17.649999999999999" customHeight="1" x14ac:dyDescent="0.25">
      <c r="A13" s="29">
        <v>12274</v>
      </c>
      <c r="B13" s="30" t="s">
        <v>20</v>
      </c>
      <c r="C13" s="31" t="s">
        <v>17</v>
      </c>
      <c r="D13" s="110"/>
      <c r="E13" s="110"/>
      <c r="F13" s="32" t="s">
        <v>18</v>
      </c>
      <c r="G13" s="39">
        <v>2.77</v>
      </c>
      <c r="H13" s="40">
        <v>2.6</v>
      </c>
    </row>
    <row r="14" spans="1:8" ht="17.649999999999999" customHeight="1" x14ac:dyDescent="0.25">
      <c r="A14" s="35">
        <v>14323</v>
      </c>
      <c r="B14" s="36" t="s">
        <v>21</v>
      </c>
      <c r="C14" s="37" t="s">
        <v>22</v>
      </c>
      <c r="D14" s="111"/>
      <c r="E14" s="111"/>
      <c r="F14" s="38" t="s">
        <v>23</v>
      </c>
      <c r="G14" s="41">
        <v>3.25</v>
      </c>
      <c r="H14" s="42">
        <v>3.1</v>
      </c>
    </row>
    <row r="15" spans="1:8" ht="17.649999999999999" customHeight="1" x14ac:dyDescent="0.25">
      <c r="A15" s="29">
        <v>22791</v>
      </c>
      <c r="B15" s="30" t="s">
        <v>24</v>
      </c>
      <c r="C15" s="31" t="s">
        <v>22</v>
      </c>
      <c r="D15" s="110"/>
      <c r="E15" s="110"/>
      <c r="F15" s="32" t="s">
        <v>23</v>
      </c>
      <c r="G15" s="41">
        <v>3.25</v>
      </c>
      <c r="H15" s="42">
        <v>3.1</v>
      </c>
    </row>
    <row r="16" spans="1:8" ht="17.649999999999999" customHeight="1" x14ac:dyDescent="0.25">
      <c r="A16" s="35">
        <v>25355</v>
      </c>
      <c r="B16" s="36" t="s">
        <v>25</v>
      </c>
      <c r="C16" s="37" t="s">
        <v>26</v>
      </c>
      <c r="D16" s="111"/>
      <c r="E16" s="111"/>
      <c r="F16" s="38" t="s">
        <v>23</v>
      </c>
      <c r="G16" s="41">
        <v>3.25</v>
      </c>
      <c r="H16" s="42">
        <v>3.1</v>
      </c>
    </row>
    <row r="17" spans="1:8" ht="17.649999999999999" customHeight="1" x14ac:dyDescent="0.25">
      <c r="A17" s="29">
        <v>25948</v>
      </c>
      <c r="B17" s="30" t="s">
        <v>27</v>
      </c>
      <c r="C17" s="31" t="s">
        <v>28</v>
      </c>
      <c r="D17" s="110"/>
      <c r="E17" s="110"/>
      <c r="F17" s="32" t="s">
        <v>23</v>
      </c>
      <c r="G17" s="41">
        <v>3.25</v>
      </c>
      <c r="H17" s="42">
        <v>3.1</v>
      </c>
    </row>
    <row r="18" spans="1:8" ht="17.649999999999999" customHeight="1" x14ac:dyDescent="0.25">
      <c r="A18" s="35">
        <v>25949</v>
      </c>
      <c r="B18" s="36" t="s">
        <v>29</v>
      </c>
      <c r="C18" s="37" t="s">
        <v>28</v>
      </c>
      <c r="D18" s="111"/>
      <c r="E18" s="111"/>
      <c r="F18" s="38" t="s">
        <v>23</v>
      </c>
      <c r="G18" s="41">
        <v>3.25</v>
      </c>
      <c r="H18" s="42">
        <v>3.1</v>
      </c>
    </row>
    <row r="19" spans="1:8" ht="17.649999999999999" customHeight="1" x14ac:dyDescent="0.25">
      <c r="A19" s="29">
        <v>25100</v>
      </c>
      <c r="B19" s="30" t="s">
        <v>30</v>
      </c>
      <c r="C19" s="31" t="s">
        <v>26</v>
      </c>
      <c r="D19" s="110"/>
      <c r="E19" s="110"/>
      <c r="F19" s="32" t="s">
        <v>31</v>
      </c>
      <c r="G19" s="43">
        <v>2.4700000000000002</v>
      </c>
      <c r="H19" s="44">
        <v>2.2999999999999998</v>
      </c>
    </row>
    <row r="20" spans="1:8" ht="17.649999999999999" customHeight="1" x14ac:dyDescent="0.25">
      <c r="A20" s="35">
        <v>25101</v>
      </c>
      <c r="B20" s="36" t="s">
        <v>32</v>
      </c>
      <c r="C20" s="37" t="s">
        <v>28</v>
      </c>
      <c r="D20" s="111"/>
      <c r="E20" s="111"/>
      <c r="F20" s="38" t="s">
        <v>18</v>
      </c>
      <c r="G20" s="39">
        <v>2.77</v>
      </c>
      <c r="H20" s="40">
        <v>2.6</v>
      </c>
    </row>
    <row r="21" spans="1:8" ht="17.649999999999999" customHeight="1" x14ac:dyDescent="0.25">
      <c r="A21" s="29">
        <v>25939</v>
      </c>
      <c r="B21" s="30" t="s">
        <v>33</v>
      </c>
      <c r="C21" s="31" t="s">
        <v>28</v>
      </c>
      <c r="D21" s="110"/>
      <c r="E21" s="110"/>
      <c r="F21" s="32" t="s">
        <v>18</v>
      </c>
      <c r="G21" s="39">
        <v>2.77</v>
      </c>
      <c r="H21" s="40">
        <v>2.6</v>
      </c>
    </row>
    <row r="22" spans="1:8" ht="17.649999999999999" customHeight="1" x14ac:dyDescent="0.25">
      <c r="A22" s="35">
        <v>15394</v>
      </c>
      <c r="B22" s="36" t="s">
        <v>34</v>
      </c>
      <c r="C22" s="37" t="s">
        <v>28</v>
      </c>
      <c r="D22" s="111"/>
      <c r="E22" s="111"/>
      <c r="F22" s="38" t="s">
        <v>31</v>
      </c>
      <c r="G22" s="43">
        <v>2.4700000000000002</v>
      </c>
      <c r="H22" s="44">
        <v>2.2999999999999998</v>
      </c>
    </row>
    <row r="23" spans="1:8" ht="17.649999999999999" customHeight="1" x14ac:dyDescent="0.25">
      <c r="A23" s="29">
        <v>11256</v>
      </c>
      <c r="B23" s="30" t="s">
        <v>35</v>
      </c>
      <c r="C23" s="31" t="s">
        <v>26</v>
      </c>
      <c r="D23" s="110"/>
      <c r="E23" s="110"/>
      <c r="F23" s="32" t="s">
        <v>31</v>
      </c>
      <c r="G23" s="43">
        <v>2.4700000000000002</v>
      </c>
      <c r="H23" s="44">
        <v>2.2999999999999998</v>
      </c>
    </row>
    <row r="24" spans="1:8" ht="17.649999999999999" customHeight="1" x14ac:dyDescent="0.25">
      <c r="A24" s="35">
        <v>25956</v>
      </c>
      <c r="B24" s="36" t="s">
        <v>36</v>
      </c>
      <c r="C24" s="37" t="s">
        <v>28</v>
      </c>
      <c r="D24" s="111"/>
      <c r="E24" s="111"/>
      <c r="F24" s="38" t="s">
        <v>31</v>
      </c>
      <c r="G24" s="43">
        <v>2.4700000000000002</v>
      </c>
      <c r="H24" s="44">
        <v>2.2999999999999998</v>
      </c>
    </row>
    <row r="25" spans="1:8" ht="17.649999999999999" customHeight="1" x14ac:dyDescent="0.25">
      <c r="A25" s="29">
        <v>14332</v>
      </c>
      <c r="B25" s="30" t="s">
        <v>37</v>
      </c>
      <c r="C25" s="31" t="s">
        <v>38</v>
      </c>
      <c r="D25" s="110"/>
      <c r="E25" s="110"/>
      <c r="F25" s="32" t="s">
        <v>31</v>
      </c>
      <c r="G25" s="43">
        <v>2.4700000000000002</v>
      </c>
      <c r="H25" s="44">
        <v>2.2999999999999998</v>
      </c>
    </row>
    <row r="26" spans="1:8" ht="17.649999999999999" customHeight="1" x14ac:dyDescent="0.25">
      <c r="A26" s="35">
        <v>11651</v>
      </c>
      <c r="B26" s="36" t="s">
        <v>39</v>
      </c>
      <c r="C26" s="37" t="s">
        <v>22</v>
      </c>
      <c r="D26" s="111"/>
      <c r="E26" s="111"/>
      <c r="F26" s="38" t="s">
        <v>31</v>
      </c>
      <c r="G26" s="43">
        <v>2.4700000000000002</v>
      </c>
      <c r="H26" s="44">
        <v>2.2999999999999998</v>
      </c>
    </row>
    <row r="27" spans="1:8" ht="17.649999999999999" customHeight="1" x14ac:dyDescent="0.25">
      <c r="A27" s="29">
        <v>11257</v>
      </c>
      <c r="B27" s="30" t="s">
        <v>40</v>
      </c>
      <c r="C27" s="31" t="s">
        <v>22</v>
      </c>
      <c r="D27" s="110"/>
      <c r="E27" s="110"/>
      <c r="F27" s="32" t="s">
        <v>31</v>
      </c>
      <c r="G27" s="43">
        <v>2.4700000000000002</v>
      </c>
      <c r="H27" s="44">
        <v>2.2999999999999998</v>
      </c>
    </row>
    <row r="28" spans="1:8" ht="17.649999999999999" customHeight="1" x14ac:dyDescent="0.25">
      <c r="A28" s="35">
        <v>26650</v>
      </c>
      <c r="B28" s="36" t="s">
        <v>41</v>
      </c>
      <c r="C28" s="37" t="s">
        <v>42</v>
      </c>
      <c r="D28" s="111"/>
      <c r="E28" s="111"/>
      <c r="F28" s="38" t="s">
        <v>23</v>
      </c>
      <c r="G28" s="41">
        <v>3.25</v>
      </c>
      <c r="H28" s="42">
        <v>3.1</v>
      </c>
    </row>
    <row r="29" spans="1:8" ht="17.649999999999999" customHeight="1" x14ac:dyDescent="0.25">
      <c r="A29" s="29">
        <v>26651</v>
      </c>
      <c r="B29" s="30" t="s">
        <v>43</v>
      </c>
      <c r="C29" s="31" t="s">
        <v>26</v>
      </c>
      <c r="D29" s="110"/>
      <c r="E29" s="110"/>
      <c r="F29" s="32" t="s">
        <v>44</v>
      </c>
      <c r="G29" s="45">
        <v>4.1500000000000004</v>
      </c>
      <c r="H29" s="46">
        <v>4</v>
      </c>
    </row>
    <row r="30" spans="1:8" ht="17.649999999999999" customHeight="1" x14ac:dyDescent="0.25">
      <c r="A30" s="35">
        <v>14289</v>
      </c>
      <c r="B30" s="36" t="s">
        <v>45</v>
      </c>
      <c r="C30" s="37" t="s">
        <v>26</v>
      </c>
      <c r="D30" s="111"/>
      <c r="E30" s="111"/>
      <c r="F30" s="38" t="s">
        <v>44</v>
      </c>
      <c r="G30" s="45">
        <v>4.1500000000000004</v>
      </c>
      <c r="H30" s="46">
        <v>4</v>
      </c>
    </row>
    <row r="31" spans="1:8" ht="17.649999999999999" customHeight="1" x14ac:dyDescent="0.25">
      <c r="A31" s="29">
        <v>14334</v>
      </c>
      <c r="B31" s="30" t="s">
        <v>46</v>
      </c>
      <c r="C31" s="31" t="s">
        <v>26</v>
      </c>
      <c r="D31" s="110"/>
      <c r="E31" s="110"/>
      <c r="F31" s="32" t="s">
        <v>44</v>
      </c>
      <c r="G31" s="45">
        <v>4.1500000000000004</v>
      </c>
      <c r="H31" s="46">
        <v>4</v>
      </c>
    </row>
    <row r="32" spans="1:8" ht="17.649999999999999" customHeight="1" x14ac:dyDescent="0.25">
      <c r="A32" s="35">
        <v>13619</v>
      </c>
      <c r="B32" s="36" t="s">
        <v>47</v>
      </c>
      <c r="C32" s="37" t="s">
        <v>26</v>
      </c>
      <c r="D32" s="111"/>
      <c r="E32" s="111"/>
      <c r="F32" s="38" t="s">
        <v>44</v>
      </c>
      <c r="G32" s="45">
        <v>4.1500000000000004</v>
      </c>
      <c r="H32" s="46">
        <v>4</v>
      </c>
    </row>
    <row r="33" spans="1:8" ht="17.649999999999999" customHeight="1" x14ac:dyDescent="0.25">
      <c r="A33" s="29">
        <v>25970</v>
      </c>
      <c r="B33" s="47" t="s">
        <v>48</v>
      </c>
      <c r="C33" s="31" t="s">
        <v>49</v>
      </c>
      <c r="D33" s="110"/>
      <c r="E33" s="110"/>
      <c r="F33" s="32" t="s">
        <v>18</v>
      </c>
      <c r="G33" s="39">
        <v>2.77</v>
      </c>
      <c r="H33" s="40">
        <v>2.6</v>
      </c>
    </row>
    <row r="34" spans="1:8" ht="17.649999999999999" customHeight="1" x14ac:dyDescent="0.25">
      <c r="A34" s="35">
        <v>11258</v>
      </c>
      <c r="B34" s="36" t="s">
        <v>50</v>
      </c>
      <c r="C34" s="37" t="s">
        <v>49</v>
      </c>
      <c r="D34" s="111"/>
      <c r="E34" s="111"/>
      <c r="F34" s="38" t="s">
        <v>31</v>
      </c>
      <c r="G34" s="43">
        <v>2.4700000000000002</v>
      </c>
      <c r="H34" s="44">
        <v>2.2999999999999998</v>
      </c>
    </row>
    <row r="35" spans="1:8" ht="17.649999999999999" customHeight="1" x14ac:dyDescent="0.25">
      <c r="A35" s="29">
        <v>25102</v>
      </c>
      <c r="B35" s="30" t="s">
        <v>51</v>
      </c>
      <c r="C35" s="31" t="s">
        <v>49</v>
      </c>
      <c r="D35" s="110"/>
      <c r="E35" s="110"/>
      <c r="F35" s="32" t="s">
        <v>31</v>
      </c>
      <c r="G35" s="43">
        <v>2.4700000000000002</v>
      </c>
      <c r="H35" s="44">
        <v>2.2999999999999998</v>
      </c>
    </row>
    <row r="36" spans="1:8" ht="17.649999999999999" customHeight="1" x14ac:dyDescent="0.25">
      <c r="A36" s="35">
        <v>26036</v>
      </c>
      <c r="B36" s="36" t="s">
        <v>52</v>
      </c>
      <c r="C36" s="37" t="s">
        <v>42</v>
      </c>
      <c r="D36" s="111"/>
      <c r="E36" s="111"/>
      <c r="F36" s="38" t="s">
        <v>53</v>
      </c>
      <c r="G36" s="48">
        <v>1.95</v>
      </c>
      <c r="H36" s="49">
        <v>1.8</v>
      </c>
    </row>
    <row r="37" spans="1:8" ht="17.649999999999999" customHeight="1" x14ac:dyDescent="0.25">
      <c r="A37" s="29">
        <v>26037</v>
      </c>
      <c r="B37" s="30" t="s">
        <v>54</v>
      </c>
      <c r="C37" s="31" t="s">
        <v>42</v>
      </c>
      <c r="D37" s="110"/>
      <c r="E37" s="110"/>
      <c r="F37" s="32" t="s">
        <v>53</v>
      </c>
      <c r="G37" s="48">
        <v>1.95</v>
      </c>
      <c r="H37" s="49">
        <v>1.8</v>
      </c>
    </row>
    <row r="38" spans="1:8" ht="17.649999999999999" customHeight="1" x14ac:dyDescent="0.25">
      <c r="A38" s="35">
        <v>14994</v>
      </c>
      <c r="B38" s="36" t="s">
        <v>55</v>
      </c>
      <c r="C38" s="37" t="s">
        <v>56</v>
      </c>
      <c r="D38" s="111"/>
      <c r="E38" s="111"/>
      <c r="F38" s="38" t="s">
        <v>53</v>
      </c>
      <c r="G38" s="48">
        <v>1.95</v>
      </c>
      <c r="H38" s="49">
        <v>1.8</v>
      </c>
    </row>
    <row r="39" spans="1:8" ht="17.649999999999999" customHeight="1" x14ac:dyDescent="0.25">
      <c r="A39" s="29">
        <v>26038</v>
      </c>
      <c r="B39" s="30" t="s">
        <v>57</v>
      </c>
      <c r="C39" s="31" t="s">
        <v>56</v>
      </c>
      <c r="D39" s="110"/>
      <c r="E39" s="110"/>
      <c r="F39" s="32" t="s">
        <v>53</v>
      </c>
      <c r="G39" s="48">
        <v>1.95</v>
      </c>
      <c r="H39" s="49">
        <v>1.8</v>
      </c>
    </row>
    <row r="40" spans="1:8" ht="17.649999999999999" customHeight="1" x14ac:dyDescent="0.25">
      <c r="A40" s="35">
        <v>26039</v>
      </c>
      <c r="B40" s="36" t="s">
        <v>58</v>
      </c>
      <c r="C40" s="37" t="s">
        <v>56</v>
      </c>
      <c r="D40" s="111"/>
      <c r="E40" s="111"/>
      <c r="F40" s="38" t="s">
        <v>53</v>
      </c>
      <c r="G40" s="48">
        <v>1.95</v>
      </c>
      <c r="H40" s="49">
        <v>1.8</v>
      </c>
    </row>
    <row r="41" spans="1:8" ht="17.649999999999999" customHeight="1" x14ac:dyDescent="0.25">
      <c r="A41" s="29">
        <v>26040</v>
      </c>
      <c r="B41" s="30" t="s">
        <v>59</v>
      </c>
      <c r="C41" s="31" t="s">
        <v>56</v>
      </c>
      <c r="D41" s="110"/>
      <c r="E41" s="110"/>
      <c r="F41" s="32" t="s">
        <v>53</v>
      </c>
      <c r="G41" s="48">
        <v>1.95</v>
      </c>
      <c r="H41" s="49">
        <v>1.8</v>
      </c>
    </row>
    <row r="42" spans="1:8" ht="17.649999999999999" customHeight="1" x14ac:dyDescent="0.25">
      <c r="A42" s="35">
        <v>15624</v>
      </c>
      <c r="B42" s="36" t="s">
        <v>188</v>
      </c>
      <c r="C42" s="37" t="s">
        <v>56</v>
      </c>
      <c r="D42" s="111"/>
      <c r="E42" s="111"/>
      <c r="F42" s="38" t="s">
        <v>53</v>
      </c>
      <c r="G42" s="48">
        <v>1.95</v>
      </c>
      <c r="H42" s="49">
        <v>1.8</v>
      </c>
    </row>
    <row r="43" spans="1:8" ht="17.649999999999999" customHeight="1" x14ac:dyDescent="0.25">
      <c r="A43" s="29">
        <v>13194</v>
      </c>
      <c r="B43" s="30" t="s">
        <v>60</v>
      </c>
      <c r="C43" s="31" t="s">
        <v>56</v>
      </c>
      <c r="D43" s="110"/>
      <c r="E43" s="110"/>
      <c r="F43" s="32" t="s">
        <v>53</v>
      </c>
      <c r="G43" s="48">
        <v>1.95</v>
      </c>
      <c r="H43" s="49">
        <v>1.8</v>
      </c>
    </row>
    <row r="44" spans="1:8" ht="17.649999999999999" customHeight="1" x14ac:dyDescent="0.25">
      <c r="A44" s="35">
        <v>13224</v>
      </c>
      <c r="B44" s="36" t="s">
        <v>61</v>
      </c>
      <c r="C44" s="37" t="s">
        <v>56</v>
      </c>
      <c r="D44" s="111"/>
      <c r="E44" s="111"/>
      <c r="F44" s="38" t="s">
        <v>53</v>
      </c>
      <c r="G44" s="48">
        <v>1.95</v>
      </c>
      <c r="H44" s="49">
        <v>1.8</v>
      </c>
    </row>
    <row r="45" spans="1:8" ht="17.649999999999999" customHeight="1" x14ac:dyDescent="0.25">
      <c r="A45" s="29">
        <v>13223</v>
      </c>
      <c r="B45" s="30" t="s">
        <v>62</v>
      </c>
      <c r="C45" s="31" t="s">
        <v>56</v>
      </c>
      <c r="D45" s="110"/>
      <c r="E45" s="110"/>
      <c r="F45" s="32" t="s">
        <v>53</v>
      </c>
      <c r="G45" s="48">
        <v>1.95</v>
      </c>
      <c r="H45" s="49">
        <v>1.8</v>
      </c>
    </row>
    <row r="46" spans="1:8" ht="17.649999999999999" customHeight="1" x14ac:dyDescent="0.25">
      <c r="A46" s="35">
        <v>25950</v>
      </c>
      <c r="B46" s="36" t="s">
        <v>63</v>
      </c>
      <c r="C46" s="37" t="s">
        <v>56</v>
      </c>
      <c r="D46" s="111"/>
      <c r="E46" s="111"/>
      <c r="F46" s="38" t="s">
        <v>53</v>
      </c>
      <c r="G46" s="48">
        <v>1.95</v>
      </c>
      <c r="H46" s="49">
        <v>1.8</v>
      </c>
    </row>
    <row r="47" spans="1:8" ht="17.649999999999999" customHeight="1" x14ac:dyDescent="0.25">
      <c r="A47" s="29">
        <v>24052</v>
      </c>
      <c r="B47" s="30" t="s">
        <v>64</v>
      </c>
      <c r="C47" s="31" t="s">
        <v>56</v>
      </c>
      <c r="D47" s="110"/>
      <c r="E47" s="110"/>
      <c r="F47" s="32" t="s">
        <v>53</v>
      </c>
      <c r="G47" s="48">
        <v>1.95</v>
      </c>
      <c r="H47" s="49">
        <v>1.8</v>
      </c>
    </row>
    <row r="48" spans="1:8" ht="17.649999999999999" customHeight="1" x14ac:dyDescent="0.25">
      <c r="A48" s="35">
        <v>15668</v>
      </c>
      <c r="B48" s="36" t="s">
        <v>65</v>
      </c>
      <c r="C48" s="37" t="s">
        <v>56</v>
      </c>
      <c r="D48" s="111"/>
      <c r="E48" s="111"/>
      <c r="F48" s="38" t="s">
        <v>53</v>
      </c>
      <c r="G48" s="48">
        <v>1.95</v>
      </c>
      <c r="H48" s="49">
        <v>1.8</v>
      </c>
    </row>
    <row r="49" spans="1:8" ht="17.649999999999999" customHeight="1" x14ac:dyDescent="0.25">
      <c r="A49" s="29">
        <v>15395</v>
      </c>
      <c r="B49" s="30" t="s">
        <v>66</v>
      </c>
      <c r="C49" s="31" t="s">
        <v>42</v>
      </c>
      <c r="D49" s="110"/>
      <c r="E49" s="110"/>
      <c r="F49" s="32" t="s">
        <v>18</v>
      </c>
      <c r="G49" s="39">
        <v>2.77</v>
      </c>
      <c r="H49" s="40">
        <v>2.6</v>
      </c>
    </row>
    <row r="50" spans="1:8" ht="17.649999999999999" customHeight="1" x14ac:dyDescent="0.25">
      <c r="A50" s="35">
        <v>25508</v>
      </c>
      <c r="B50" s="36" t="s">
        <v>189</v>
      </c>
      <c r="C50" s="37" t="s">
        <v>67</v>
      </c>
      <c r="D50" s="111"/>
      <c r="E50" s="111"/>
      <c r="F50" s="38" t="s">
        <v>18</v>
      </c>
      <c r="G50" s="39">
        <v>2.77</v>
      </c>
      <c r="H50" s="40">
        <v>2.6</v>
      </c>
    </row>
    <row r="51" spans="1:8" ht="17.649999999999999" customHeight="1" x14ac:dyDescent="0.25">
      <c r="A51" s="29">
        <v>26652</v>
      </c>
      <c r="B51" s="30" t="s">
        <v>68</v>
      </c>
      <c r="C51" s="31" t="s">
        <v>67</v>
      </c>
      <c r="D51" s="110"/>
      <c r="E51" s="110"/>
      <c r="F51" s="32" t="s">
        <v>18</v>
      </c>
      <c r="G51" s="39">
        <v>2.77</v>
      </c>
      <c r="H51" s="40">
        <v>2.6</v>
      </c>
    </row>
    <row r="52" spans="1:8" ht="17.649999999999999" customHeight="1" x14ac:dyDescent="0.25">
      <c r="A52" s="35">
        <v>25509</v>
      </c>
      <c r="B52" s="36" t="s">
        <v>69</v>
      </c>
      <c r="C52" s="37" t="s">
        <v>67</v>
      </c>
      <c r="D52" s="111"/>
      <c r="E52" s="111"/>
      <c r="F52" s="38" t="s">
        <v>18</v>
      </c>
      <c r="G52" s="39">
        <v>2.77</v>
      </c>
      <c r="H52" s="40">
        <v>2.6</v>
      </c>
    </row>
    <row r="53" spans="1:8" ht="17.649999999999999" customHeight="1" x14ac:dyDescent="0.25">
      <c r="A53" s="29">
        <v>26653</v>
      </c>
      <c r="B53" s="30" t="s">
        <v>70</v>
      </c>
      <c r="C53" s="31" t="s">
        <v>67</v>
      </c>
      <c r="D53" s="110"/>
      <c r="E53" s="110"/>
      <c r="F53" s="32" t="s">
        <v>18</v>
      </c>
      <c r="G53" s="39">
        <v>2.77</v>
      </c>
      <c r="H53" s="40">
        <v>2.6</v>
      </c>
    </row>
    <row r="54" spans="1:8" ht="17.649999999999999" customHeight="1" x14ac:dyDescent="0.25">
      <c r="A54" s="35">
        <v>13217</v>
      </c>
      <c r="B54" s="36" t="s">
        <v>71</v>
      </c>
      <c r="C54" s="37" t="s">
        <v>17</v>
      </c>
      <c r="D54" s="111"/>
      <c r="E54" s="111"/>
      <c r="F54" s="38" t="s">
        <v>31</v>
      </c>
      <c r="G54" s="43">
        <v>2.4700000000000002</v>
      </c>
      <c r="H54" s="44">
        <v>2.2999999999999998</v>
      </c>
    </row>
    <row r="55" spans="1:8" ht="17.649999999999999" customHeight="1" x14ac:dyDescent="0.25">
      <c r="A55" s="29">
        <v>15265</v>
      </c>
      <c r="B55" s="30" t="s">
        <v>72</v>
      </c>
      <c r="C55" s="31" t="s">
        <v>28</v>
      </c>
      <c r="D55" s="110"/>
      <c r="E55" s="110"/>
      <c r="F55" s="32" t="s">
        <v>53</v>
      </c>
      <c r="G55" s="48">
        <v>1.95</v>
      </c>
      <c r="H55" s="49">
        <v>1.8</v>
      </c>
    </row>
    <row r="56" spans="1:8" ht="17.649999999999999" customHeight="1" x14ac:dyDescent="0.25">
      <c r="A56" s="35">
        <v>25940</v>
      </c>
      <c r="B56" s="36" t="s">
        <v>73</v>
      </c>
      <c r="C56" s="37" t="s">
        <v>42</v>
      </c>
      <c r="D56" s="111"/>
      <c r="E56" s="111"/>
      <c r="F56" s="38" t="s">
        <v>18</v>
      </c>
      <c r="G56" s="39">
        <v>2.77</v>
      </c>
      <c r="H56" s="40">
        <v>2.6</v>
      </c>
    </row>
    <row r="57" spans="1:8" ht="17.649999999999999" customHeight="1" x14ac:dyDescent="0.25">
      <c r="A57" s="29">
        <v>14336</v>
      </c>
      <c r="B57" s="30" t="s">
        <v>74</v>
      </c>
      <c r="C57" s="31" t="s">
        <v>42</v>
      </c>
      <c r="D57" s="110"/>
      <c r="E57" s="110"/>
      <c r="F57" s="32" t="s">
        <v>31</v>
      </c>
      <c r="G57" s="43">
        <v>2.4700000000000002</v>
      </c>
      <c r="H57" s="44">
        <v>2.2999999999999998</v>
      </c>
    </row>
    <row r="58" spans="1:8" ht="17.649999999999999" customHeight="1" x14ac:dyDescent="0.25">
      <c r="A58" s="35">
        <v>25361</v>
      </c>
      <c r="B58" s="36" t="s">
        <v>75</v>
      </c>
      <c r="C58" s="37" t="s">
        <v>38</v>
      </c>
      <c r="D58" s="111"/>
      <c r="E58" s="111"/>
      <c r="F58" s="38" t="s">
        <v>31</v>
      </c>
      <c r="G58" s="43">
        <v>2.4700000000000002</v>
      </c>
      <c r="H58" s="44">
        <v>2.2999999999999998</v>
      </c>
    </row>
    <row r="59" spans="1:8" ht="17.649999999999999" customHeight="1" x14ac:dyDescent="0.25">
      <c r="A59" s="29">
        <v>23035</v>
      </c>
      <c r="B59" s="30" t="s">
        <v>76</v>
      </c>
      <c r="C59" s="31" t="s">
        <v>38</v>
      </c>
      <c r="D59" s="110"/>
      <c r="E59" s="110"/>
      <c r="F59" s="32" t="s">
        <v>31</v>
      </c>
      <c r="G59" s="43">
        <v>2.4700000000000002</v>
      </c>
      <c r="H59" s="44">
        <v>2.2999999999999998</v>
      </c>
    </row>
    <row r="60" spans="1:8" ht="17.649999999999999" customHeight="1" x14ac:dyDescent="0.25">
      <c r="A60" s="35">
        <v>13193</v>
      </c>
      <c r="B60" s="36" t="s">
        <v>77</v>
      </c>
      <c r="C60" s="37" t="s">
        <v>38</v>
      </c>
      <c r="D60" s="111"/>
      <c r="E60" s="111"/>
      <c r="F60" s="38" t="s">
        <v>53</v>
      </c>
      <c r="G60" s="48">
        <v>1.95</v>
      </c>
      <c r="H60" s="49">
        <v>1.8</v>
      </c>
    </row>
    <row r="61" spans="1:8" ht="17.649999999999999" customHeight="1" x14ac:dyDescent="0.25">
      <c r="A61" s="29">
        <v>11245</v>
      </c>
      <c r="B61" s="30" t="s">
        <v>78</v>
      </c>
      <c r="C61" s="31" t="s">
        <v>17</v>
      </c>
      <c r="D61" s="110"/>
      <c r="E61" s="110"/>
      <c r="F61" s="32" t="s">
        <v>31</v>
      </c>
      <c r="G61" s="43">
        <v>2.4700000000000002</v>
      </c>
      <c r="H61" s="44">
        <v>2.2999999999999998</v>
      </c>
    </row>
    <row r="62" spans="1:8" ht="17.649999999999999" customHeight="1" x14ac:dyDescent="0.25">
      <c r="A62" s="35">
        <v>11834</v>
      </c>
      <c r="B62" s="36" t="s">
        <v>79</v>
      </c>
      <c r="C62" s="37" t="s">
        <v>17</v>
      </c>
      <c r="D62" s="111"/>
      <c r="E62" s="111"/>
      <c r="F62" s="38" t="s">
        <v>31</v>
      </c>
      <c r="G62" s="43">
        <v>2.4700000000000002</v>
      </c>
      <c r="H62" s="44">
        <v>2.2999999999999998</v>
      </c>
    </row>
    <row r="63" spans="1:8" ht="17.649999999999999" customHeight="1" x14ac:dyDescent="0.25">
      <c r="A63" s="29">
        <v>11260</v>
      </c>
      <c r="B63" s="30" t="s">
        <v>80</v>
      </c>
      <c r="C63" s="31" t="s">
        <v>17</v>
      </c>
      <c r="D63" s="110"/>
      <c r="E63" s="110"/>
      <c r="F63" s="32" t="s">
        <v>31</v>
      </c>
      <c r="G63" s="43">
        <v>2.4700000000000002</v>
      </c>
      <c r="H63" s="44">
        <v>2.2999999999999998</v>
      </c>
    </row>
    <row r="64" spans="1:8" ht="17.649999999999999" customHeight="1" x14ac:dyDescent="0.25">
      <c r="A64" s="35">
        <v>11836</v>
      </c>
      <c r="B64" s="36" t="s">
        <v>81</v>
      </c>
      <c r="C64" s="37" t="s">
        <v>28</v>
      </c>
      <c r="D64" s="111"/>
      <c r="E64" s="111"/>
      <c r="F64" s="38" t="s">
        <v>31</v>
      </c>
      <c r="G64" s="43">
        <v>2.4700000000000002</v>
      </c>
      <c r="H64" s="44">
        <v>2.2999999999999998</v>
      </c>
    </row>
    <row r="65" spans="1:8" ht="17.649999999999999" customHeight="1" x14ac:dyDescent="0.25">
      <c r="A65" s="29">
        <v>25941</v>
      </c>
      <c r="B65" s="30" t="s">
        <v>82</v>
      </c>
      <c r="C65" s="31" t="s">
        <v>28</v>
      </c>
      <c r="D65" s="110"/>
      <c r="E65" s="110"/>
      <c r="F65" s="32" t="s">
        <v>31</v>
      </c>
      <c r="G65" s="43">
        <v>2.4700000000000002</v>
      </c>
      <c r="H65" s="44">
        <v>2.2999999999999998</v>
      </c>
    </row>
    <row r="66" spans="1:8" ht="17.649999999999999" customHeight="1" x14ac:dyDescent="0.25">
      <c r="A66" s="35">
        <v>25942</v>
      </c>
      <c r="B66" s="36" t="s">
        <v>200</v>
      </c>
      <c r="C66" s="37" t="s">
        <v>28</v>
      </c>
      <c r="D66" s="111"/>
      <c r="E66" s="111"/>
      <c r="F66" s="38" t="s">
        <v>31</v>
      </c>
      <c r="G66" s="43">
        <v>2.4700000000000002</v>
      </c>
      <c r="H66" s="44">
        <v>2.2999999999999998</v>
      </c>
    </row>
    <row r="67" spans="1:8" ht="17.649999999999999" customHeight="1" x14ac:dyDescent="0.25">
      <c r="A67" s="29">
        <v>25975</v>
      </c>
      <c r="B67" s="30" t="s">
        <v>83</v>
      </c>
      <c r="C67" s="31" t="s">
        <v>56</v>
      </c>
      <c r="D67" s="110"/>
      <c r="E67" s="110"/>
      <c r="F67" s="32" t="s">
        <v>53</v>
      </c>
      <c r="G67" s="48">
        <v>1.95</v>
      </c>
      <c r="H67" s="49">
        <v>1.8</v>
      </c>
    </row>
    <row r="68" spans="1:8" ht="17.649999999999999" customHeight="1" x14ac:dyDescent="0.25">
      <c r="A68" s="35">
        <v>13237</v>
      </c>
      <c r="B68" s="36" t="s">
        <v>84</v>
      </c>
      <c r="C68" s="37" t="s">
        <v>56</v>
      </c>
      <c r="D68" s="111"/>
      <c r="E68" s="111"/>
      <c r="F68" s="38" t="s">
        <v>53</v>
      </c>
      <c r="G68" s="48">
        <v>1.95</v>
      </c>
      <c r="H68" s="49">
        <v>1.8</v>
      </c>
    </row>
    <row r="69" spans="1:8" ht="17.649999999999999" customHeight="1" x14ac:dyDescent="0.25">
      <c r="A69" s="29">
        <v>25649</v>
      </c>
      <c r="B69" s="30" t="s">
        <v>190</v>
      </c>
      <c r="C69" s="31" t="s">
        <v>56</v>
      </c>
      <c r="D69" s="110"/>
      <c r="E69" s="110"/>
      <c r="F69" s="32" t="s">
        <v>53</v>
      </c>
      <c r="G69" s="48">
        <v>1.95</v>
      </c>
      <c r="H69" s="49">
        <v>1.8</v>
      </c>
    </row>
    <row r="70" spans="1:8" ht="17.649999999999999" customHeight="1" x14ac:dyDescent="0.25">
      <c r="A70" s="35">
        <v>15683</v>
      </c>
      <c r="B70" s="36" t="s">
        <v>85</v>
      </c>
      <c r="C70" s="37" t="s">
        <v>56</v>
      </c>
      <c r="D70" s="111"/>
      <c r="E70" s="111"/>
      <c r="F70" s="38" t="s">
        <v>53</v>
      </c>
      <c r="G70" s="48">
        <v>1.95</v>
      </c>
      <c r="H70" s="49">
        <v>1.8</v>
      </c>
    </row>
    <row r="71" spans="1:8" ht="17.649999999999999" customHeight="1" x14ac:dyDescent="0.25">
      <c r="A71" s="29">
        <v>25108</v>
      </c>
      <c r="B71" s="30" t="s">
        <v>86</v>
      </c>
      <c r="C71" s="31" t="s">
        <v>56</v>
      </c>
      <c r="D71" s="110"/>
      <c r="E71" s="110"/>
      <c r="F71" s="32" t="s">
        <v>53</v>
      </c>
      <c r="G71" s="48">
        <v>1.95</v>
      </c>
      <c r="H71" s="49">
        <v>1.8</v>
      </c>
    </row>
    <row r="72" spans="1:8" ht="17.649999999999999" customHeight="1" x14ac:dyDescent="0.25">
      <c r="A72" s="35">
        <v>13231</v>
      </c>
      <c r="B72" s="36" t="s">
        <v>87</v>
      </c>
      <c r="C72" s="37" t="s">
        <v>17</v>
      </c>
      <c r="D72" s="111"/>
      <c r="E72" s="111"/>
      <c r="F72" s="38" t="s">
        <v>18</v>
      </c>
      <c r="G72" s="50">
        <v>2.77</v>
      </c>
      <c r="H72" s="51">
        <v>2.6</v>
      </c>
    </row>
    <row r="73" spans="1:8" ht="17.649999999999999" customHeight="1" x14ac:dyDescent="0.25">
      <c r="A73" s="29">
        <v>25943</v>
      </c>
      <c r="B73" s="30" t="s">
        <v>88</v>
      </c>
      <c r="C73" s="31" t="s">
        <v>89</v>
      </c>
      <c r="D73" s="110"/>
      <c r="E73" s="110"/>
      <c r="F73" s="32" t="s">
        <v>18</v>
      </c>
      <c r="G73" s="39">
        <v>2.77</v>
      </c>
      <c r="H73" s="40">
        <v>2.6</v>
      </c>
    </row>
    <row r="74" spans="1:8" ht="17.649999999999999" customHeight="1" x14ac:dyDescent="0.25">
      <c r="A74" s="35">
        <v>12260</v>
      </c>
      <c r="B74" s="36" t="s">
        <v>90</v>
      </c>
      <c r="C74" s="37" t="s">
        <v>22</v>
      </c>
      <c r="D74" s="111"/>
      <c r="E74" s="111"/>
      <c r="F74" s="38" t="s">
        <v>18</v>
      </c>
      <c r="G74" s="39">
        <v>2.77</v>
      </c>
      <c r="H74" s="40">
        <v>2.6</v>
      </c>
    </row>
    <row r="75" spans="1:8" ht="17.649999999999999" customHeight="1" x14ac:dyDescent="0.25">
      <c r="A75" s="29">
        <v>23896</v>
      </c>
      <c r="B75" s="30" t="s">
        <v>91</v>
      </c>
      <c r="C75" s="31" t="s">
        <v>28</v>
      </c>
      <c r="D75" s="110"/>
      <c r="E75" s="110"/>
      <c r="F75" s="32" t="s">
        <v>23</v>
      </c>
      <c r="G75" s="41">
        <v>3.25</v>
      </c>
      <c r="H75" s="42">
        <v>3.1</v>
      </c>
    </row>
    <row r="76" spans="1:8" ht="17.649999999999999" customHeight="1" x14ac:dyDescent="0.25">
      <c r="A76" s="35">
        <v>25363</v>
      </c>
      <c r="B76" s="36" t="s">
        <v>92</v>
      </c>
      <c r="C76" s="37" t="s">
        <v>56</v>
      </c>
      <c r="D76" s="111"/>
      <c r="E76" s="111"/>
      <c r="F76" s="38" t="s">
        <v>18</v>
      </c>
      <c r="G76" s="39">
        <v>2.77</v>
      </c>
      <c r="H76" s="40">
        <v>2.6</v>
      </c>
    </row>
    <row r="77" spans="1:8" ht="17.649999999999999" customHeight="1" x14ac:dyDescent="0.25">
      <c r="A77" s="29">
        <v>26654</v>
      </c>
      <c r="B77" s="30" t="s">
        <v>93</v>
      </c>
      <c r="C77" s="31" t="s">
        <v>56</v>
      </c>
      <c r="D77" s="110"/>
      <c r="E77" s="110"/>
      <c r="F77" s="32" t="s">
        <v>18</v>
      </c>
      <c r="G77" s="39">
        <v>2.77</v>
      </c>
      <c r="H77" s="40">
        <v>2.6</v>
      </c>
    </row>
    <row r="78" spans="1:8" ht="17.649999999999999" customHeight="1" x14ac:dyDescent="0.25">
      <c r="A78" s="35">
        <v>25365</v>
      </c>
      <c r="B78" s="36" t="s">
        <v>94</v>
      </c>
      <c r="C78" s="37" t="s">
        <v>56</v>
      </c>
      <c r="D78" s="111"/>
      <c r="E78" s="111"/>
      <c r="F78" s="38" t="s">
        <v>18</v>
      </c>
      <c r="G78" s="39">
        <v>2.77</v>
      </c>
      <c r="H78" s="40">
        <v>2.6</v>
      </c>
    </row>
    <row r="79" spans="1:8" ht="17.649999999999999" customHeight="1" x14ac:dyDescent="0.25">
      <c r="A79" s="29">
        <v>25364</v>
      </c>
      <c r="B79" s="30" t="s">
        <v>95</v>
      </c>
      <c r="C79" s="31" t="s">
        <v>56</v>
      </c>
      <c r="D79" s="110"/>
      <c r="E79" s="110"/>
      <c r="F79" s="32" t="s">
        <v>18</v>
      </c>
      <c r="G79" s="39">
        <v>2.77</v>
      </c>
      <c r="H79" s="40">
        <v>2.6</v>
      </c>
    </row>
    <row r="80" spans="1:8" ht="17.649999999999999" customHeight="1" x14ac:dyDescent="0.25">
      <c r="A80" s="35">
        <v>12262</v>
      </c>
      <c r="B80" s="36" t="s">
        <v>96</v>
      </c>
      <c r="C80" s="37" t="s">
        <v>97</v>
      </c>
      <c r="D80" s="111"/>
      <c r="E80" s="111"/>
      <c r="F80" s="38" t="s">
        <v>18</v>
      </c>
      <c r="G80" s="39">
        <v>2.77</v>
      </c>
      <c r="H80" s="40">
        <v>2.6</v>
      </c>
    </row>
    <row r="81" spans="1:8" ht="17.649999999999999" customHeight="1" x14ac:dyDescent="0.25">
      <c r="A81" s="29">
        <v>15396</v>
      </c>
      <c r="B81" s="30" t="s">
        <v>98</v>
      </c>
      <c r="C81" s="31" t="s">
        <v>97</v>
      </c>
      <c r="D81" s="110"/>
      <c r="E81" s="110"/>
      <c r="F81" s="32" t="s">
        <v>18</v>
      </c>
      <c r="G81" s="39">
        <v>2.77</v>
      </c>
      <c r="H81" s="40">
        <v>2.6</v>
      </c>
    </row>
    <row r="82" spans="1:8" ht="17.649999999999999" customHeight="1" x14ac:dyDescent="0.25">
      <c r="A82" s="35">
        <v>25971</v>
      </c>
      <c r="B82" s="36" t="s">
        <v>99</v>
      </c>
      <c r="C82" s="37" t="s">
        <v>97</v>
      </c>
      <c r="D82" s="111"/>
      <c r="E82" s="111"/>
      <c r="F82" s="38" t="s">
        <v>18</v>
      </c>
      <c r="G82" s="39">
        <v>2.77</v>
      </c>
      <c r="H82" s="40">
        <v>2.6</v>
      </c>
    </row>
    <row r="83" spans="1:8" ht="17.649999999999999" customHeight="1" x14ac:dyDescent="0.25">
      <c r="A83" s="29">
        <v>12261</v>
      </c>
      <c r="B83" s="30" t="s">
        <v>100</v>
      </c>
      <c r="C83" s="31" t="s">
        <v>97</v>
      </c>
      <c r="D83" s="110"/>
      <c r="E83" s="110"/>
      <c r="F83" s="32" t="s">
        <v>18</v>
      </c>
      <c r="G83" s="39">
        <v>2.77</v>
      </c>
      <c r="H83" s="40">
        <v>2.6</v>
      </c>
    </row>
    <row r="84" spans="1:8" ht="17.649999999999999" customHeight="1" x14ac:dyDescent="0.25">
      <c r="A84" s="35">
        <v>14338</v>
      </c>
      <c r="B84" s="36" t="s">
        <v>101</v>
      </c>
      <c r="C84" s="37" t="s">
        <v>28</v>
      </c>
      <c r="D84" s="111"/>
      <c r="E84" s="111"/>
      <c r="F84" s="38" t="s">
        <v>31</v>
      </c>
      <c r="G84" s="43">
        <v>2.4700000000000002</v>
      </c>
      <c r="H84" s="44">
        <v>2.2999999999999998</v>
      </c>
    </row>
    <row r="85" spans="1:8" ht="17.649999999999999" customHeight="1" x14ac:dyDescent="0.25">
      <c r="A85" s="29">
        <v>14346</v>
      </c>
      <c r="B85" s="30" t="s">
        <v>102</v>
      </c>
      <c r="C85" s="31" t="s">
        <v>28</v>
      </c>
      <c r="D85" s="110"/>
      <c r="E85" s="110"/>
      <c r="F85" s="32" t="s">
        <v>31</v>
      </c>
      <c r="G85" s="43">
        <v>2.4700000000000002</v>
      </c>
      <c r="H85" s="44">
        <v>2.2999999999999998</v>
      </c>
    </row>
    <row r="86" spans="1:8" ht="17.649999999999999" customHeight="1" thickBot="1" x14ac:dyDescent="0.3">
      <c r="A86" s="35">
        <v>22804</v>
      </c>
      <c r="B86" s="36" t="s">
        <v>103</v>
      </c>
      <c r="C86" s="37" t="s">
        <v>28</v>
      </c>
      <c r="D86" s="111"/>
      <c r="E86" s="111"/>
      <c r="F86" s="38" t="s">
        <v>23</v>
      </c>
      <c r="G86" s="52">
        <v>3.25</v>
      </c>
      <c r="H86" s="53">
        <v>3.1</v>
      </c>
    </row>
    <row r="87" spans="1:8" ht="25.5" customHeight="1" thickBot="1" x14ac:dyDescent="0.8">
      <c r="A87" s="54"/>
      <c r="B87" s="55"/>
      <c r="C87" s="56"/>
      <c r="D87" s="57">
        <f>SUM(D11:D86)</f>
        <v>0</v>
      </c>
      <c r="E87" s="58" t="s">
        <v>104</v>
      </c>
      <c r="F87" s="59"/>
      <c r="G87" s="59"/>
      <c r="H87" s="59"/>
    </row>
    <row r="88" spans="1:8" ht="38.25" customHeight="1" thickBot="1" x14ac:dyDescent="0.75">
      <c r="A88" s="60"/>
      <c r="B88" s="19"/>
      <c r="C88" s="20" t="s">
        <v>9</v>
      </c>
      <c r="D88" s="61" t="s">
        <v>10</v>
      </c>
      <c r="E88" s="22" t="s">
        <v>11</v>
      </c>
      <c r="F88" s="62" t="s">
        <v>12</v>
      </c>
      <c r="G88" s="63" t="s">
        <v>13</v>
      </c>
      <c r="H88" s="63" t="s">
        <v>14</v>
      </c>
    </row>
    <row r="89" spans="1:8" ht="17.649999999999999" customHeight="1" x14ac:dyDescent="0.25">
      <c r="A89" s="29">
        <v>22805</v>
      </c>
      <c r="B89" s="30" t="s">
        <v>105</v>
      </c>
      <c r="C89" s="31" t="s">
        <v>28</v>
      </c>
      <c r="D89" s="110"/>
      <c r="E89" s="110"/>
      <c r="F89" s="64" t="s">
        <v>23</v>
      </c>
      <c r="G89" s="52">
        <v>3.25</v>
      </c>
      <c r="H89" s="53">
        <v>3.1</v>
      </c>
    </row>
    <row r="90" spans="1:8" ht="17.649999999999999" customHeight="1" x14ac:dyDescent="0.25">
      <c r="A90" s="35">
        <v>22803</v>
      </c>
      <c r="B90" s="36" t="s">
        <v>106</v>
      </c>
      <c r="C90" s="37" t="s">
        <v>28</v>
      </c>
      <c r="D90" s="111"/>
      <c r="E90" s="111"/>
      <c r="F90" s="65" t="s">
        <v>23</v>
      </c>
      <c r="G90" s="52">
        <v>3.25</v>
      </c>
      <c r="H90" s="53">
        <v>3.1</v>
      </c>
    </row>
    <row r="91" spans="1:8" ht="17.649999999999999" customHeight="1" x14ac:dyDescent="0.25">
      <c r="A91" s="29">
        <v>2267</v>
      </c>
      <c r="B91" s="30" t="s">
        <v>107</v>
      </c>
      <c r="C91" s="31" t="s">
        <v>38</v>
      </c>
      <c r="D91" s="110"/>
      <c r="E91" s="110"/>
      <c r="F91" s="64" t="s">
        <v>31</v>
      </c>
      <c r="G91" s="43">
        <v>2.4700000000000002</v>
      </c>
      <c r="H91" s="44">
        <v>2.2999999999999998</v>
      </c>
    </row>
    <row r="92" spans="1:8" ht="17.649999999999999" customHeight="1" x14ac:dyDescent="0.25">
      <c r="A92" s="35">
        <v>1092</v>
      </c>
      <c r="B92" s="36" t="s">
        <v>108</v>
      </c>
      <c r="C92" s="37" t="s">
        <v>17</v>
      </c>
      <c r="D92" s="111"/>
      <c r="E92" s="111"/>
      <c r="F92" s="65" t="s">
        <v>53</v>
      </c>
      <c r="G92" s="48">
        <v>1.95</v>
      </c>
      <c r="H92" s="49">
        <v>1.8</v>
      </c>
    </row>
    <row r="93" spans="1:8" ht="17.649999999999999" customHeight="1" x14ac:dyDescent="0.25">
      <c r="A93" s="29">
        <v>25944</v>
      </c>
      <c r="B93" s="30" t="s">
        <v>109</v>
      </c>
      <c r="C93" s="31" t="s">
        <v>17</v>
      </c>
      <c r="D93" s="110"/>
      <c r="E93" s="110"/>
      <c r="F93" s="64" t="s">
        <v>53</v>
      </c>
      <c r="G93" s="48">
        <v>1.95</v>
      </c>
      <c r="H93" s="49">
        <v>1.8</v>
      </c>
    </row>
    <row r="94" spans="1:8" ht="17.649999999999999" customHeight="1" x14ac:dyDescent="0.25">
      <c r="A94" s="35">
        <v>13622</v>
      </c>
      <c r="B94" s="36" t="s">
        <v>110</v>
      </c>
      <c r="C94" s="37" t="s">
        <v>111</v>
      </c>
      <c r="D94" s="111"/>
      <c r="E94" s="111"/>
      <c r="F94" s="65" t="s">
        <v>18</v>
      </c>
      <c r="G94" s="39">
        <v>2.77</v>
      </c>
      <c r="H94" s="40">
        <v>2.6</v>
      </c>
    </row>
    <row r="95" spans="1:8" ht="17.649999999999999" customHeight="1" x14ac:dyDescent="0.25">
      <c r="A95" s="29">
        <v>14339</v>
      </c>
      <c r="B95" s="30" t="s">
        <v>112</v>
      </c>
      <c r="C95" s="31" t="s">
        <v>38</v>
      </c>
      <c r="D95" s="110"/>
      <c r="E95" s="110"/>
      <c r="F95" s="64" t="s">
        <v>31</v>
      </c>
      <c r="G95" s="43">
        <v>2.4700000000000002</v>
      </c>
      <c r="H95" s="44">
        <v>2.2999999999999998</v>
      </c>
    </row>
    <row r="96" spans="1:8" ht="17.649999999999999" customHeight="1" x14ac:dyDescent="0.25">
      <c r="A96" s="35">
        <v>13215</v>
      </c>
      <c r="B96" s="36" t="s">
        <v>113</v>
      </c>
      <c r="C96" s="37" t="s">
        <v>28</v>
      </c>
      <c r="D96" s="111"/>
      <c r="E96" s="111"/>
      <c r="F96" s="65" t="s">
        <v>18</v>
      </c>
      <c r="G96" s="39">
        <v>2.77</v>
      </c>
      <c r="H96" s="40">
        <v>2.6</v>
      </c>
    </row>
    <row r="97" spans="1:8" ht="17.649999999999999" customHeight="1" x14ac:dyDescent="0.25">
      <c r="A97" s="29">
        <v>15399</v>
      </c>
      <c r="B97" s="30" t="s">
        <v>114</v>
      </c>
      <c r="C97" s="31" t="s">
        <v>38</v>
      </c>
      <c r="D97" s="110"/>
      <c r="E97" s="110"/>
      <c r="F97" s="64" t="s">
        <v>18</v>
      </c>
      <c r="G97" s="39">
        <v>2.77</v>
      </c>
      <c r="H97" s="40">
        <v>2.6</v>
      </c>
    </row>
    <row r="98" spans="1:8" ht="17.649999999999999" customHeight="1" x14ac:dyDescent="0.25">
      <c r="A98" s="35">
        <v>11841</v>
      </c>
      <c r="B98" s="36" t="s">
        <v>115</v>
      </c>
      <c r="C98" s="37" t="s">
        <v>116</v>
      </c>
      <c r="D98" s="111"/>
      <c r="E98" s="111"/>
      <c r="F98" s="65" t="s">
        <v>18</v>
      </c>
      <c r="G98" s="39">
        <v>2.77</v>
      </c>
      <c r="H98" s="40">
        <v>2.6</v>
      </c>
    </row>
    <row r="99" spans="1:8" ht="17.649999999999999" customHeight="1" x14ac:dyDescent="0.25">
      <c r="A99" s="29">
        <v>15398</v>
      </c>
      <c r="B99" s="30" t="s">
        <v>117</v>
      </c>
      <c r="C99" s="31" t="s">
        <v>38</v>
      </c>
      <c r="D99" s="110"/>
      <c r="E99" s="110"/>
      <c r="F99" s="64" t="s">
        <v>18</v>
      </c>
      <c r="G99" s="39">
        <v>2.77</v>
      </c>
      <c r="H99" s="40">
        <v>2.6</v>
      </c>
    </row>
    <row r="100" spans="1:8" ht="17.649999999999999" customHeight="1" x14ac:dyDescent="0.25">
      <c r="A100" s="35">
        <v>15400</v>
      </c>
      <c r="B100" s="36" t="s">
        <v>118</v>
      </c>
      <c r="C100" s="37" t="s">
        <v>38</v>
      </c>
      <c r="D100" s="111"/>
      <c r="E100" s="111"/>
      <c r="F100" s="65" t="s">
        <v>18</v>
      </c>
      <c r="G100" s="39">
        <v>2.77</v>
      </c>
      <c r="H100" s="40">
        <v>2.6</v>
      </c>
    </row>
    <row r="101" spans="1:8" ht="17.649999999999999" customHeight="1" x14ac:dyDescent="0.25">
      <c r="A101" s="29">
        <v>14705</v>
      </c>
      <c r="B101" s="30" t="s">
        <v>119</v>
      </c>
      <c r="C101" s="31" t="s">
        <v>17</v>
      </c>
      <c r="D101" s="110"/>
      <c r="E101" s="110"/>
      <c r="F101" s="64" t="s">
        <v>31</v>
      </c>
      <c r="G101" s="43">
        <v>2.4700000000000002</v>
      </c>
      <c r="H101" s="44">
        <v>2.2999999999999998</v>
      </c>
    </row>
    <row r="102" spans="1:8" ht="17.649999999999999" customHeight="1" x14ac:dyDescent="0.25">
      <c r="A102" s="35">
        <v>23716</v>
      </c>
      <c r="B102" s="36" t="s">
        <v>120</v>
      </c>
      <c r="C102" s="37" t="s">
        <v>56</v>
      </c>
      <c r="D102" s="111"/>
      <c r="E102" s="111"/>
      <c r="F102" s="65" t="s">
        <v>18</v>
      </c>
      <c r="G102" s="39">
        <v>2.77</v>
      </c>
      <c r="H102" s="40">
        <v>2.6</v>
      </c>
    </row>
    <row r="103" spans="1:8" ht="17.649999999999999" customHeight="1" x14ac:dyDescent="0.25">
      <c r="A103" s="29">
        <v>22786</v>
      </c>
      <c r="B103" s="30" t="s">
        <v>121</v>
      </c>
      <c r="C103" s="31" t="s">
        <v>26</v>
      </c>
      <c r="D103" s="110"/>
      <c r="E103" s="110"/>
      <c r="F103" s="64" t="s">
        <v>44</v>
      </c>
      <c r="G103" s="45">
        <v>4.1500000000000004</v>
      </c>
      <c r="H103" s="46">
        <v>4</v>
      </c>
    </row>
    <row r="104" spans="1:8" ht="17.649999999999999" customHeight="1" x14ac:dyDescent="0.25">
      <c r="A104" s="35">
        <v>25103</v>
      </c>
      <c r="B104" s="36" t="s">
        <v>122</v>
      </c>
      <c r="C104" s="37" t="s">
        <v>26</v>
      </c>
      <c r="D104" s="111"/>
      <c r="E104" s="111"/>
      <c r="F104" s="65" t="s">
        <v>44</v>
      </c>
      <c r="G104" s="45">
        <v>4.1500000000000004</v>
      </c>
      <c r="H104" s="46">
        <v>4</v>
      </c>
    </row>
    <row r="105" spans="1:8" ht="17.649999999999999" customHeight="1" x14ac:dyDescent="0.25">
      <c r="A105" s="29">
        <v>25957</v>
      </c>
      <c r="B105" s="30" t="s">
        <v>123</v>
      </c>
      <c r="C105" s="31" t="s">
        <v>26</v>
      </c>
      <c r="D105" s="110"/>
      <c r="E105" s="110"/>
      <c r="F105" s="64" t="s">
        <v>44</v>
      </c>
      <c r="G105" s="45">
        <v>4.1500000000000004</v>
      </c>
      <c r="H105" s="46">
        <v>4</v>
      </c>
    </row>
    <row r="106" spans="1:8" ht="17.649999999999999" customHeight="1" x14ac:dyDescent="0.25">
      <c r="A106" s="35">
        <v>22787</v>
      </c>
      <c r="B106" s="36" t="s">
        <v>124</v>
      </c>
      <c r="C106" s="37" t="s">
        <v>22</v>
      </c>
      <c r="D106" s="111"/>
      <c r="E106" s="111"/>
      <c r="F106" s="65" t="s">
        <v>44</v>
      </c>
      <c r="G106" s="45">
        <v>4.1500000000000004</v>
      </c>
      <c r="H106" s="46">
        <v>4</v>
      </c>
    </row>
    <row r="107" spans="1:8" ht="17.649999999999999" customHeight="1" x14ac:dyDescent="0.25">
      <c r="A107" s="29">
        <v>11654</v>
      </c>
      <c r="B107" s="30" t="s">
        <v>125</v>
      </c>
      <c r="C107" s="31" t="s">
        <v>28</v>
      </c>
      <c r="D107" s="110"/>
      <c r="E107" s="110"/>
      <c r="F107" s="64" t="s">
        <v>18</v>
      </c>
      <c r="G107" s="39">
        <v>2.77</v>
      </c>
      <c r="H107" s="40">
        <v>2.6</v>
      </c>
    </row>
    <row r="108" spans="1:8" ht="17.649999999999999" customHeight="1" x14ac:dyDescent="0.25">
      <c r="A108" s="35">
        <v>22788</v>
      </c>
      <c r="B108" s="36" t="s">
        <v>126</v>
      </c>
      <c r="C108" s="37" t="s">
        <v>89</v>
      </c>
      <c r="D108" s="111"/>
      <c r="E108" s="111"/>
      <c r="F108" s="65" t="s">
        <v>18</v>
      </c>
      <c r="G108" s="39">
        <v>2.77</v>
      </c>
      <c r="H108" s="40">
        <v>2.6</v>
      </c>
    </row>
    <row r="109" spans="1:8" ht="17.649999999999999" customHeight="1" x14ac:dyDescent="0.25">
      <c r="A109" s="29">
        <v>25104</v>
      </c>
      <c r="B109" s="30" t="s">
        <v>127</v>
      </c>
      <c r="C109" s="31" t="s">
        <v>42</v>
      </c>
      <c r="D109" s="110"/>
      <c r="E109" s="110"/>
      <c r="F109" s="64" t="s">
        <v>18</v>
      </c>
      <c r="G109" s="39">
        <v>2.77</v>
      </c>
      <c r="H109" s="40">
        <v>2.6</v>
      </c>
    </row>
    <row r="110" spans="1:8" ht="17.649999999999999" customHeight="1" x14ac:dyDescent="0.25">
      <c r="A110" s="35">
        <v>11263</v>
      </c>
      <c r="B110" s="36" t="s">
        <v>128</v>
      </c>
      <c r="C110" s="37" t="s">
        <v>42</v>
      </c>
      <c r="D110" s="111"/>
      <c r="E110" s="111"/>
      <c r="F110" s="65" t="s">
        <v>18</v>
      </c>
      <c r="G110" s="39">
        <v>2.77</v>
      </c>
      <c r="H110" s="40">
        <v>2.6</v>
      </c>
    </row>
    <row r="111" spans="1:8" ht="17.649999999999999" customHeight="1" x14ac:dyDescent="0.25">
      <c r="A111" s="29">
        <v>11845</v>
      </c>
      <c r="B111" s="30" t="s">
        <v>129</v>
      </c>
      <c r="C111" s="31" t="s">
        <v>130</v>
      </c>
      <c r="D111" s="110"/>
      <c r="E111" s="110"/>
      <c r="F111" s="64" t="s">
        <v>18</v>
      </c>
      <c r="G111" s="39">
        <v>2.77</v>
      </c>
      <c r="H111" s="40">
        <v>2.6</v>
      </c>
    </row>
    <row r="112" spans="1:8" ht="17.649999999999999" customHeight="1" x14ac:dyDescent="0.25">
      <c r="A112" s="35">
        <v>25945</v>
      </c>
      <c r="B112" s="36" t="s">
        <v>131</v>
      </c>
      <c r="C112" s="37" t="s">
        <v>130</v>
      </c>
      <c r="D112" s="111"/>
      <c r="E112" s="111"/>
      <c r="F112" s="65" t="s">
        <v>18</v>
      </c>
      <c r="G112" s="39">
        <v>2.77</v>
      </c>
      <c r="H112" s="40">
        <v>2.6</v>
      </c>
    </row>
    <row r="113" spans="1:8" ht="17.649999999999999" customHeight="1" x14ac:dyDescent="0.25">
      <c r="A113" s="29">
        <v>25972</v>
      </c>
      <c r="B113" s="30" t="s">
        <v>132</v>
      </c>
      <c r="C113" s="31" t="s">
        <v>133</v>
      </c>
      <c r="D113" s="110"/>
      <c r="E113" s="110"/>
      <c r="F113" s="64" t="s">
        <v>31</v>
      </c>
      <c r="G113" s="43">
        <v>2.4700000000000002</v>
      </c>
      <c r="H113" s="44">
        <v>2.2999999999999998</v>
      </c>
    </row>
    <row r="114" spans="1:8" ht="17.649999999999999" customHeight="1" x14ac:dyDescent="0.25">
      <c r="A114" s="35">
        <v>11264</v>
      </c>
      <c r="B114" s="36" t="s">
        <v>134</v>
      </c>
      <c r="C114" s="37" t="s">
        <v>135</v>
      </c>
      <c r="D114" s="111"/>
      <c r="E114" s="111"/>
      <c r="F114" s="65" t="s">
        <v>53</v>
      </c>
      <c r="G114" s="48">
        <v>1.95</v>
      </c>
      <c r="H114" s="49">
        <v>1.8</v>
      </c>
    </row>
    <row r="115" spans="1:8" ht="17.649999999999999" customHeight="1" thickBot="1" x14ac:dyDescent="0.3">
      <c r="A115" s="29">
        <v>11655</v>
      </c>
      <c r="B115" s="30" t="s">
        <v>136</v>
      </c>
      <c r="C115" s="31" t="s">
        <v>135</v>
      </c>
      <c r="D115" s="110"/>
      <c r="E115" s="110"/>
      <c r="F115" s="64" t="s">
        <v>53</v>
      </c>
      <c r="G115" s="48">
        <v>1.95</v>
      </c>
      <c r="H115" s="49">
        <v>1.8</v>
      </c>
    </row>
    <row r="116" spans="1:8" ht="20.100000000000001" customHeight="1" thickBot="1" x14ac:dyDescent="0.3">
      <c r="A116" s="25" t="s">
        <v>137</v>
      </c>
      <c r="B116" s="66"/>
      <c r="C116" s="67"/>
      <c r="D116" s="66"/>
      <c r="E116" s="66"/>
      <c r="F116" s="68"/>
      <c r="G116" s="66"/>
      <c r="H116" s="69"/>
    </row>
    <row r="117" spans="1:8" ht="17.649999999999999" customHeight="1" x14ac:dyDescent="0.25">
      <c r="A117" s="70">
        <v>14991</v>
      </c>
      <c r="B117" s="71" t="s">
        <v>193</v>
      </c>
      <c r="C117" s="72" t="s">
        <v>17</v>
      </c>
      <c r="D117" s="112"/>
      <c r="E117" s="112"/>
      <c r="F117" s="73" t="s">
        <v>138</v>
      </c>
      <c r="G117" s="74">
        <v>5.0999999999999996</v>
      </c>
      <c r="H117" s="75">
        <v>4.95</v>
      </c>
    </row>
    <row r="118" spans="1:8" ht="17.649999999999999" customHeight="1" x14ac:dyDescent="0.25">
      <c r="A118" s="115">
        <v>14992</v>
      </c>
      <c r="B118" s="116" t="s">
        <v>194</v>
      </c>
      <c r="C118" s="117" t="s">
        <v>17</v>
      </c>
      <c r="D118" s="118"/>
      <c r="E118" s="119"/>
      <c r="F118" s="120" t="s">
        <v>138</v>
      </c>
      <c r="G118" s="74">
        <v>5.0999999999999996</v>
      </c>
      <c r="H118" s="75">
        <v>4.95</v>
      </c>
    </row>
    <row r="119" spans="1:8" ht="17.649999999999999" customHeight="1" x14ac:dyDescent="0.25">
      <c r="A119" s="70">
        <v>26657</v>
      </c>
      <c r="B119" s="71" t="s">
        <v>195</v>
      </c>
      <c r="C119" s="72" t="s">
        <v>17</v>
      </c>
      <c r="D119" s="113"/>
      <c r="E119" s="112"/>
      <c r="F119" s="73" t="s">
        <v>138</v>
      </c>
      <c r="G119" s="74">
        <v>5.0999999999999996</v>
      </c>
      <c r="H119" s="75">
        <v>4.95</v>
      </c>
    </row>
    <row r="120" spans="1:8" ht="17.649999999999999" customHeight="1" x14ac:dyDescent="0.25">
      <c r="A120" s="121">
        <v>26656</v>
      </c>
      <c r="B120" s="122" t="s">
        <v>196</v>
      </c>
      <c r="C120" s="117" t="s">
        <v>17</v>
      </c>
      <c r="D120" s="123"/>
      <c r="E120" s="123"/>
      <c r="F120" s="124" t="s">
        <v>138</v>
      </c>
      <c r="G120" s="74">
        <v>5.0999999999999996</v>
      </c>
      <c r="H120" s="75">
        <v>4.95</v>
      </c>
    </row>
    <row r="121" spans="1:8" ht="17.649999999999999" customHeight="1" x14ac:dyDescent="0.25">
      <c r="A121" s="70">
        <v>13616</v>
      </c>
      <c r="B121" s="71" t="s">
        <v>197</v>
      </c>
      <c r="C121" s="72" t="s">
        <v>17</v>
      </c>
      <c r="D121" s="112"/>
      <c r="E121" s="112"/>
      <c r="F121" s="73" t="s">
        <v>138</v>
      </c>
      <c r="G121" s="76">
        <v>5.0999999999999996</v>
      </c>
      <c r="H121" s="77">
        <v>4.95</v>
      </c>
    </row>
    <row r="122" spans="1:8" ht="17.649999999999999" customHeight="1" x14ac:dyDescent="0.25">
      <c r="A122" s="115">
        <v>12280</v>
      </c>
      <c r="B122" s="116" t="s">
        <v>198</v>
      </c>
      <c r="C122" s="117" t="s">
        <v>17</v>
      </c>
      <c r="D122" s="119"/>
      <c r="E122" s="119"/>
      <c r="F122" s="120" t="s">
        <v>138</v>
      </c>
      <c r="G122" s="78">
        <v>5.0999999999999996</v>
      </c>
      <c r="H122" s="79">
        <v>4.95</v>
      </c>
    </row>
    <row r="123" spans="1:8" ht="17.649999999999999" customHeight="1" x14ac:dyDescent="0.25">
      <c r="A123" s="80">
        <v>12281</v>
      </c>
      <c r="B123" s="81" t="s">
        <v>199</v>
      </c>
      <c r="C123" s="82" t="s">
        <v>17</v>
      </c>
      <c r="D123" s="114"/>
      <c r="E123" s="114"/>
      <c r="F123" s="83" t="s">
        <v>138</v>
      </c>
      <c r="G123" s="84">
        <v>5.0999999999999996</v>
      </c>
      <c r="H123" s="85">
        <v>4.95</v>
      </c>
    </row>
    <row r="124" spans="1:8" ht="17.649999999999999" customHeight="1" x14ac:dyDescent="0.25">
      <c r="A124" s="29">
        <v>13640</v>
      </c>
      <c r="B124" s="30" t="s">
        <v>191</v>
      </c>
      <c r="C124" s="31" t="s">
        <v>38</v>
      </c>
      <c r="D124" s="110"/>
      <c r="E124" s="110"/>
      <c r="F124" s="64" t="s">
        <v>53</v>
      </c>
      <c r="G124" s="48">
        <v>1.95</v>
      </c>
      <c r="H124" s="49">
        <v>1.8</v>
      </c>
    </row>
    <row r="125" spans="1:8" ht="17.649999999999999" customHeight="1" x14ac:dyDescent="0.25">
      <c r="A125" s="35">
        <v>11581</v>
      </c>
      <c r="B125" s="36" t="s">
        <v>139</v>
      </c>
      <c r="C125" s="37" t="s">
        <v>38</v>
      </c>
      <c r="D125" s="111"/>
      <c r="E125" s="111"/>
      <c r="F125" s="65" t="s">
        <v>53</v>
      </c>
      <c r="G125" s="48">
        <v>1.95</v>
      </c>
      <c r="H125" s="49">
        <v>1.8</v>
      </c>
    </row>
    <row r="126" spans="1:8" ht="17.649999999999999" customHeight="1" x14ac:dyDescent="0.25">
      <c r="A126" s="29">
        <v>23719</v>
      </c>
      <c r="B126" s="30" t="s">
        <v>140</v>
      </c>
      <c r="C126" s="31" t="s">
        <v>38</v>
      </c>
      <c r="D126" s="110"/>
      <c r="E126" s="110"/>
      <c r="F126" s="64" t="s">
        <v>53</v>
      </c>
      <c r="G126" s="48">
        <v>1.95</v>
      </c>
      <c r="H126" s="49">
        <v>1.8</v>
      </c>
    </row>
    <row r="127" spans="1:8" ht="17.649999999999999" customHeight="1" x14ac:dyDescent="0.25">
      <c r="A127" s="35">
        <v>13241</v>
      </c>
      <c r="B127" s="36" t="s">
        <v>141</v>
      </c>
      <c r="C127" s="37" t="s">
        <v>38</v>
      </c>
      <c r="D127" s="111"/>
      <c r="E127" s="111"/>
      <c r="F127" s="65" t="s">
        <v>53</v>
      </c>
      <c r="G127" s="48">
        <v>1.95</v>
      </c>
      <c r="H127" s="49">
        <v>1.8</v>
      </c>
    </row>
    <row r="128" spans="1:8" ht="17.649999999999999" customHeight="1" x14ac:dyDescent="0.25">
      <c r="A128" s="29">
        <v>11582</v>
      </c>
      <c r="B128" s="30" t="s">
        <v>142</v>
      </c>
      <c r="C128" s="31" t="s">
        <v>38</v>
      </c>
      <c r="D128" s="110"/>
      <c r="E128" s="110"/>
      <c r="F128" s="64" t="s">
        <v>53</v>
      </c>
      <c r="G128" s="48">
        <v>1.95</v>
      </c>
      <c r="H128" s="49">
        <v>1.8</v>
      </c>
    </row>
    <row r="129" spans="1:8" ht="17.649999999999999" customHeight="1" x14ac:dyDescent="0.25">
      <c r="A129" s="35">
        <v>15404</v>
      </c>
      <c r="B129" s="36" t="s">
        <v>143</v>
      </c>
      <c r="C129" s="37" t="s">
        <v>144</v>
      </c>
      <c r="D129" s="111"/>
      <c r="E129" s="111"/>
      <c r="F129" s="65" t="s">
        <v>53</v>
      </c>
      <c r="G129" s="48">
        <v>1.95</v>
      </c>
      <c r="H129" s="49">
        <v>1.8</v>
      </c>
    </row>
    <row r="130" spans="1:8" ht="17.649999999999999" customHeight="1" x14ac:dyDescent="0.25">
      <c r="A130" s="29">
        <v>23721</v>
      </c>
      <c r="B130" s="30" t="s">
        <v>145</v>
      </c>
      <c r="C130" s="31" t="s">
        <v>144</v>
      </c>
      <c r="D130" s="110"/>
      <c r="E130" s="110"/>
      <c r="F130" s="64" t="s">
        <v>53</v>
      </c>
      <c r="G130" s="48">
        <v>1.95</v>
      </c>
      <c r="H130" s="49">
        <v>1.8</v>
      </c>
    </row>
    <row r="131" spans="1:8" ht="17.649999999999999" customHeight="1" x14ac:dyDescent="0.25">
      <c r="A131" s="35">
        <v>26488</v>
      </c>
      <c r="B131" s="36" t="s">
        <v>146</v>
      </c>
      <c r="C131" s="37" t="s">
        <v>26</v>
      </c>
      <c r="D131" s="111"/>
      <c r="E131" s="111"/>
      <c r="F131" s="65" t="s">
        <v>53</v>
      </c>
      <c r="G131" s="48">
        <v>1.95</v>
      </c>
      <c r="H131" s="49">
        <v>1.8</v>
      </c>
    </row>
    <row r="132" spans="1:8" ht="17.649999999999999" customHeight="1" x14ac:dyDescent="0.25">
      <c r="A132" s="29">
        <v>26489</v>
      </c>
      <c r="B132" s="30" t="s">
        <v>147</v>
      </c>
      <c r="C132" s="31" t="s">
        <v>26</v>
      </c>
      <c r="D132" s="110"/>
      <c r="E132" s="110"/>
      <c r="F132" s="64" t="s">
        <v>53</v>
      </c>
      <c r="G132" s="48">
        <v>1.95</v>
      </c>
      <c r="H132" s="49">
        <v>1.8</v>
      </c>
    </row>
    <row r="133" spans="1:8" ht="17.649999999999999" customHeight="1" x14ac:dyDescent="0.25">
      <c r="A133" s="35">
        <v>26490</v>
      </c>
      <c r="B133" s="36" t="s">
        <v>148</v>
      </c>
      <c r="C133" s="37" t="s">
        <v>26</v>
      </c>
      <c r="D133" s="111"/>
      <c r="E133" s="111"/>
      <c r="F133" s="65" t="s">
        <v>53</v>
      </c>
      <c r="G133" s="48">
        <v>1.95</v>
      </c>
      <c r="H133" s="49">
        <v>1.8</v>
      </c>
    </row>
    <row r="134" spans="1:8" ht="17.649999999999999" customHeight="1" x14ac:dyDescent="0.25">
      <c r="A134" s="29">
        <v>26491</v>
      </c>
      <c r="B134" s="30" t="s">
        <v>187</v>
      </c>
      <c r="C134" s="31" t="s">
        <v>26</v>
      </c>
      <c r="D134" s="110"/>
      <c r="E134" s="110"/>
      <c r="F134" s="64" t="s">
        <v>53</v>
      </c>
      <c r="G134" s="48">
        <v>1.95</v>
      </c>
      <c r="H134" s="49">
        <v>1.8</v>
      </c>
    </row>
    <row r="135" spans="1:8" ht="17.649999999999999" customHeight="1" x14ac:dyDescent="0.25">
      <c r="A135" s="35">
        <v>22794</v>
      </c>
      <c r="B135" s="36" t="s">
        <v>149</v>
      </c>
      <c r="C135" s="37" t="s">
        <v>26</v>
      </c>
      <c r="D135" s="111"/>
      <c r="E135" s="111"/>
      <c r="F135" s="65" t="s">
        <v>53</v>
      </c>
      <c r="G135" s="48">
        <v>1.95</v>
      </c>
      <c r="H135" s="49">
        <v>1.8</v>
      </c>
    </row>
    <row r="136" spans="1:8" ht="17.649999999999999" customHeight="1" x14ac:dyDescent="0.25">
      <c r="A136" s="29">
        <v>25112</v>
      </c>
      <c r="B136" s="30" t="s">
        <v>192</v>
      </c>
      <c r="C136" s="31" t="s">
        <v>26</v>
      </c>
      <c r="D136" s="110"/>
      <c r="E136" s="110"/>
      <c r="F136" s="64" t="s">
        <v>53</v>
      </c>
      <c r="G136" s="48">
        <v>1.95</v>
      </c>
      <c r="H136" s="49">
        <v>1.8</v>
      </c>
    </row>
    <row r="137" spans="1:8" ht="17.649999999999999" customHeight="1" x14ac:dyDescent="0.25">
      <c r="A137" s="35">
        <v>23723</v>
      </c>
      <c r="B137" s="36" t="s">
        <v>150</v>
      </c>
      <c r="C137" s="37" t="s">
        <v>26</v>
      </c>
      <c r="D137" s="111"/>
      <c r="E137" s="111"/>
      <c r="F137" s="65" t="s">
        <v>53</v>
      </c>
      <c r="G137" s="48">
        <v>1.95</v>
      </c>
      <c r="H137" s="49">
        <v>1.8</v>
      </c>
    </row>
    <row r="138" spans="1:8" ht="17.649999999999999" customHeight="1" x14ac:dyDescent="0.25">
      <c r="A138" s="29">
        <v>25954</v>
      </c>
      <c r="B138" s="30" t="s">
        <v>151</v>
      </c>
      <c r="C138" s="31" t="s">
        <v>26</v>
      </c>
      <c r="D138" s="110"/>
      <c r="E138" s="110"/>
      <c r="F138" s="64" t="s">
        <v>53</v>
      </c>
      <c r="G138" s="48">
        <v>1.95</v>
      </c>
      <c r="H138" s="49">
        <v>1.8</v>
      </c>
    </row>
    <row r="139" spans="1:8" ht="17.649999999999999" customHeight="1" x14ac:dyDescent="0.25">
      <c r="A139" s="35">
        <v>14085</v>
      </c>
      <c r="B139" s="36" t="s">
        <v>152</v>
      </c>
      <c r="C139" s="37" t="s">
        <v>26</v>
      </c>
      <c r="D139" s="111"/>
      <c r="E139" s="111"/>
      <c r="F139" s="65" t="s">
        <v>53</v>
      </c>
      <c r="G139" s="48">
        <v>1.95</v>
      </c>
      <c r="H139" s="49">
        <v>1.8</v>
      </c>
    </row>
    <row r="140" spans="1:8" ht="17.649999999999999" customHeight="1" x14ac:dyDescent="0.25">
      <c r="A140" s="29">
        <v>14087</v>
      </c>
      <c r="B140" s="30" t="s">
        <v>153</v>
      </c>
      <c r="C140" s="31" t="s">
        <v>26</v>
      </c>
      <c r="D140" s="110"/>
      <c r="E140" s="110"/>
      <c r="F140" s="64" t="s">
        <v>53</v>
      </c>
      <c r="G140" s="48">
        <v>1.95</v>
      </c>
      <c r="H140" s="49">
        <v>1.8</v>
      </c>
    </row>
    <row r="141" spans="1:8" ht="17.649999999999999" customHeight="1" x14ac:dyDescent="0.25">
      <c r="A141" s="35">
        <v>26655</v>
      </c>
      <c r="B141" s="36" t="s">
        <v>154</v>
      </c>
      <c r="C141" s="37" t="s">
        <v>28</v>
      </c>
      <c r="D141" s="111"/>
      <c r="E141" s="111"/>
      <c r="F141" s="65" t="s">
        <v>31</v>
      </c>
      <c r="G141" s="43">
        <v>2.4700000000000002</v>
      </c>
      <c r="H141" s="44">
        <v>2.2999999999999998</v>
      </c>
    </row>
    <row r="142" spans="1:8" ht="17.649999999999999" customHeight="1" x14ac:dyDescent="0.25">
      <c r="A142" s="29">
        <v>25502</v>
      </c>
      <c r="B142" s="30" t="s">
        <v>155</v>
      </c>
      <c r="C142" s="31" t="s">
        <v>28</v>
      </c>
      <c r="D142" s="110"/>
      <c r="E142" s="110"/>
      <c r="F142" s="64" t="s">
        <v>31</v>
      </c>
      <c r="G142" s="43">
        <v>2.4700000000000002</v>
      </c>
      <c r="H142" s="44">
        <v>2.2999999999999998</v>
      </c>
    </row>
    <row r="143" spans="1:8" ht="17.649999999999999" customHeight="1" x14ac:dyDescent="0.25">
      <c r="A143" s="35">
        <v>13182</v>
      </c>
      <c r="B143" s="36" t="s">
        <v>156</v>
      </c>
      <c r="C143" s="37" t="s">
        <v>157</v>
      </c>
      <c r="D143" s="111"/>
      <c r="E143" s="111"/>
      <c r="F143" s="65" t="s">
        <v>53</v>
      </c>
      <c r="G143" s="48">
        <v>1.95</v>
      </c>
      <c r="H143" s="49">
        <v>1.8</v>
      </c>
    </row>
    <row r="144" spans="1:8" ht="17.649999999999999" customHeight="1" x14ac:dyDescent="0.25">
      <c r="A144" s="29">
        <v>14999</v>
      </c>
      <c r="B144" s="30" t="s">
        <v>158</v>
      </c>
      <c r="C144" s="31" t="s">
        <v>17</v>
      </c>
      <c r="D144" s="110"/>
      <c r="E144" s="110"/>
      <c r="F144" s="64" t="s">
        <v>53</v>
      </c>
      <c r="G144" s="48">
        <v>1.95</v>
      </c>
      <c r="H144" s="49">
        <v>1.8</v>
      </c>
    </row>
    <row r="145" spans="1:8" ht="17.649999999999999" customHeight="1" x14ac:dyDescent="0.25">
      <c r="A145" s="35">
        <v>13219</v>
      </c>
      <c r="B145" s="36" t="s">
        <v>159</v>
      </c>
      <c r="C145" s="37" t="s">
        <v>17</v>
      </c>
      <c r="D145" s="111"/>
      <c r="E145" s="111"/>
      <c r="F145" s="65" t="s">
        <v>31</v>
      </c>
      <c r="G145" s="43">
        <v>2.4700000000000002</v>
      </c>
      <c r="H145" s="44">
        <v>2.2999999999999998</v>
      </c>
    </row>
    <row r="146" spans="1:8" ht="17.649999999999999" customHeight="1" x14ac:dyDescent="0.25">
      <c r="A146" s="29">
        <v>12772</v>
      </c>
      <c r="B146" s="30" t="s">
        <v>160</v>
      </c>
      <c r="C146" s="31" t="s">
        <v>17</v>
      </c>
      <c r="D146" s="110"/>
      <c r="E146" s="110"/>
      <c r="F146" s="64" t="s">
        <v>31</v>
      </c>
      <c r="G146" s="43">
        <v>2.4700000000000002</v>
      </c>
      <c r="H146" s="44">
        <v>2.2999999999999998</v>
      </c>
    </row>
    <row r="147" spans="1:8" ht="17.649999999999999" customHeight="1" x14ac:dyDescent="0.25">
      <c r="A147" s="35">
        <v>25106</v>
      </c>
      <c r="B147" s="36" t="s">
        <v>161</v>
      </c>
      <c r="C147" s="37" t="s">
        <v>42</v>
      </c>
      <c r="D147" s="111"/>
      <c r="E147" s="111"/>
      <c r="F147" s="65" t="s">
        <v>18</v>
      </c>
      <c r="G147" s="39">
        <v>2.77</v>
      </c>
      <c r="H147" s="40">
        <v>2.6</v>
      </c>
    </row>
    <row r="148" spans="1:8" ht="17.649999999999999" customHeight="1" x14ac:dyDescent="0.25">
      <c r="A148" s="29">
        <v>1839</v>
      </c>
      <c r="B148" s="30" t="s">
        <v>162</v>
      </c>
      <c r="C148" s="31" t="s">
        <v>56</v>
      </c>
      <c r="D148" s="110"/>
      <c r="E148" s="110"/>
      <c r="F148" s="64" t="s">
        <v>53</v>
      </c>
      <c r="G148" s="48">
        <v>1.95</v>
      </c>
      <c r="H148" s="49">
        <v>1.8</v>
      </c>
    </row>
    <row r="149" spans="1:8" ht="17.649999999999999" customHeight="1" x14ac:dyDescent="0.25">
      <c r="A149" s="35">
        <v>10598</v>
      </c>
      <c r="B149" s="36" t="s">
        <v>163</v>
      </c>
      <c r="C149" s="37" t="s">
        <v>22</v>
      </c>
      <c r="D149" s="111"/>
      <c r="E149" s="111"/>
      <c r="F149" s="65" t="s">
        <v>53</v>
      </c>
      <c r="G149" s="48">
        <v>1.95</v>
      </c>
      <c r="H149" s="49">
        <v>1.8</v>
      </c>
    </row>
    <row r="150" spans="1:8" ht="17.649999999999999" customHeight="1" x14ac:dyDescent="0.25">
      <c r="A150" s="29">
        <v>11265</v>
      </c>
      <c r="B150" s="30" t="s">
        <v>164</v>
      </c>
      <c r="C150" s="31" t="s">
        <v>28</v>
      </c>
      <c r="D150" s="110"/>
      <c r="E150" s="110"/>
      <c r="F150" s="64" t="s">
        <v>31</v>
      </c>
      <c r="G150" s="43">
        <v>2.4700000000000002</v>
      </c>
      <c r="H150" s="44">
        <v>2.2999999999999998</v>
      </c>
    </row>
    <row r="151" spans="1:8" ht="17.649999999999999" customHeight="1" x14ac:dyDescent="0.25">
      <c r="A151" s="35">
        <v>25069</v>
      </c>
      <c r="B151" s="36" t="s">
        <v>165</v>
      </c>
      <c r="C151" s="37" t="s">
        <v>17</v>
      </c>
      <c r="D151" s="111"/>
      <c r="E151" s="111"/>
      <c r="F151" s="65" t="s">
        <v>31</v>
      </c>
      <c r="G151" s="43">
        <v>2.4700000000000002</v>
      </c>
      <c r="H151" s="44">
        <v>2.2999999999999998</v>
      </c>
    </row>
    <row r="152" spans="1:8" ht="17.649999999999999" customHeight="1" x14ac:dyDescent="0.25">
      <c r="A152" s="29">
        <v>12773</v>
      </c>
      <c r="B152" s="30" t="s">
        <v>166</v>
      </c>
      <c r="C152" s="31" t="s">
        <v>17</v>
      </c>
      <c r="D152" s="110"/>
      <c r="E152" s="110"/>
      <c r="F152" s="64" t="s">
        <v>31</v>
      </c>
      <c r="G152" s="43">
        <v>2.4700000000000002</v>
      </c>
      <c r="H152" s="44">
        <v>2.2999999999999998</v>
      </c>
    </row>
    <row r="153" spans="1:8" ht="17.649999999999999" customHeight="1" x14ac:dyDescent="0.25">
      <c r="A153" s="35">
        <v>12259</v>
      </c>
      <c r="B153" s="36" t="s">
        <v>167</v>
      </c>
      <c r="C153" s="37" t="s">
        <v>17</v>
      </c>
      <c r="D153" s="111"/>
      <c r="E153" s="111"/>
      <c r="F153" s="65" t="s">
        <v>31</v>
      </c>
      <c r="G153" s="86">
        <v>2.4700000000000002</v>
      </c>
      <c r="H153" s="87">
        <v>2.2999999999999998</v>
      </c>
    </row>
    <row r="154" spans="1:8" ht="17.649999999999999" customHeight="1" thickBot="1" x14ac:dyDescent="0.3">
      <c r="A154" s="29">
        <v>12774</v>
      </c>
      <c r="B154" s="30" t="s">
        <v>168</v>
      </c>
      <c r="C154" s="31" t="s">
        <v>17</v>
      </c>
      <c r="D154" s="110"/>
      <c r="E154" s="110"/>
      <c r="F154" s="64" t="s">
        <v>31</v>
      </c>
      <c r="G154" s="43">
        <v>2.4700000000000002</v>
      </c>
      <c r="H154" s="44">
        <v>2.2999999999999998</v>
      </c>
    </row>
    <row r="155" spans="1:8" ht="20.100000000000001" customHeight="1" thickBot="1" x14ac:dyDescent="0.3">
      <c r="A155" s="25" t="s">
        <v>169</v>
      </c>
      <c r="B155" s="66"/>
      <c r="C155" s="67"/>
      <c r="D155" s="66"/>
      <c r="E155" s="66"/>
      <c r="F155" s="68"/>
      <c r="G155" s="66"/>
      <c r="H155" s="69"/>
    </row>
    <row r="156" spans="1:8" ht="17.649999999999999" customHeight="1" x14ac:dyDescent="0.25">
      <c r="A156" s="29">
        <v>14329</v>
      </c>
      <c r="B156" s="30" t="s">
        <v>170</v>
      </c>
      <c r="C156" s="31" t="s">
        <v>17</v>
      </c>
      <c r="D156" s="110"/>
      <c r="E156" s="110"/>
      <c r="F156" s="64" t="s">
        <v>44</v>
      </c>
      <c r="G156" s="88">
        <v>4.1500000000000004</v>
      </c>
      <c r="H156" s="89">
        <v>4</v>
      </c>
    </row>
    <row r="157" spans="1:8" ht="17.649999999999999" customHeight="1" x14ac:dyDescent="0.25">
      <c r="A157" s="35">
        <v>14330</v>
      </c>
      <c r="B157" s="36" t="s">
        <v>171</v>
      </c>
      <c r="C157" s="37" t="s">
        <v>17</v>
      </c>
      <c r="D157" s="111"/>
      <c r="E157" s="111"/>
      <c r="F157" s="65" t="s">
        <v>44</v>
      </c>
      <c r="G157" s="45">
        <v>4.1500000000000004</v>
      </c>
      <c r="H157" s="46">
        <v>4</v>
      </c>
    </row>
    <row r="158" spans="1:8" ht="17.649999999999999" customHeight="1" x14ac:dyDescent="0.25">
      <c r="A158" s="29">
        <v>23722</v>
      </c>
      <c r="B158" s="30" t="s">
        <v>172</v>
      </c>
      <c r="C158" s="31" t="s">
        <v>17</v>
      </c>
      <c r="D158" s="110"/>
      <c r="E158" s="110"/>
      <c r="F158" s="64" t="s">
        <v>44</v>
      </c>
      <c r="G158" s="45">
        <v>4.1500000000000004</v>
      </c>
      <c r="H158" s="46">
        <v>4</v>
      </c>
    </row>
    <row r="159" spans="1:8" ht="17.649999999999999" customHeight="1" thickBot="1" x14ac:dyDescent="0.3">
      <c r="A159" s="35">
        <v>24057</v>
      </c>
      <c r="B159" s="36" t="s">
        <v>173</v>
      </c>
      <c r="C159" s="37" t="s">
        <v>17</v>
      </c>
      <c r="D159" s="111"/>
      <c r="E159" s="111"/>
      <c r="F159" s="65" t="s">
        <v>44</v>
      </c>
      <c r="G159" s="45">
        <v>4.1500000000000004</v>
      </c>
      <c r="H159" s="90">
        <v>4</v>
      </c>
    </row>
    <row r="160" spans="1:8" ht="20.100000000000001" customHeight="1" thickTop="1" thickBot="1" x14ac:dyDescent="0.3">
      <c r="A160" s="25" t="s">
        <v>174</v>
      </c>
      <c r="B160" s="66"/>
      <c r="C160" s="67"/>
      <c r="D160" s="66"/>
      <c r="E160" s="66"/>
      <c r="F160" s="68"/>
      <c r="G160" s="66"/>
      <c r="H160" s="69"/>
    </row>
    <row r="161" spans="1:8" ht="17.649999999999999" customHeight="1" x14ac:dyDescent="0.25">
      <c r="A161" s="29">
        <v>13624</v>
      </c>
      <c r="B161" s="30" t="s">
        <v>175</v>
      </c>
      <c r="C161" s="31" t="s">
        <v>176</v>
      </c>
      <c r="D161" s="110"/>
      <c r="E161" s="110"/>
      <c r="F161" s="64" t="s">
        <v>31</v>
      </c>
      <c r="G161" s="43">
        <v>2.4700000000000002</v>
      </c>
      <c r="H161" s="44">
        <v>2.2999999999999998</v>
      </c>
    </row>
    <row r="162" spans="1:8" ht="17.649999999999999" customHeight="1" x14ac:dyDescent="0.25">
      <c r="A162" s="35">
        <v>13222</v>
      </c>
      <c r="B162" s="36" t="s">
        <v>177</v>
      </c>
      <c r="C162" s="37" t="s">
        <v>38</v>
      </c>
      <c r="D162" s="111"/>
      <c r="E162" s="111"/>
      <c r="F162" s="65" t="s">
        <v>53</v>
      </c>
      <c r="G162" s="48">
        <v>1.95</v>
      </c>
      <c r="H162" s="49">
        <v>1.8</v>
      </c>
    </row>
    <row r="163" spans="1:8" ht="17.649999999999999" customHeight="1" x14ac:dyDescent="0.25">
      <c r="A163" s="29">
        <v>25958</v>
      </c>
      <c r="B163" s="30" t="s">
        <v>178</v>
      </c>
      <c r="C163" s="31" t="s">
        <v>38</v>
      </c>
      <c r="D163" s="110"/>
      <c r="E163" s="110"/>
      <c r="F163" s="64" t="s">
        <v>53</v>
      </c>
      <c r="G163" s="48">
        <v>1.95</v>
      </c>
      <c r="H163" s="49">
        <v>1.8</v>
      </c>
    </row>
    <row r="164" spans="1:8" ht="17.649999999999999" customHeight="1" x14ac:dyDescent="0.25">
      <c r="A164" s="35">
        <v>14027</v>
      </c>
      <c r="B164" s="36" t="s">
        <v>179</v>
      </c>
      <c r="C164" s="37" t="s">
        <v>38</v>
      </c>
      <c r="D164" s="111"/>
      <c r="E164" s="111"/>
      <c r="F164" s="65" t="s">
        <v>53</v>
      </c>
      <c r="G164" s="48">
        <v>1.95</v>
      </c>
      <c r="H164" s="49">
        <v>1.8</v>
      </c>
    </row>
    <row r="165" spans="1:8" ht="17.649999999999999" customHeight="1" x14ac:dyDescent="0.25">
      <c r="A165" s="29">
        <v>13228</v>
      </c>
      <c r="B165" s="30" t="s">
        <v>180</v>
      </c>
      <c r="C165" s="31" t="s">
        <v>56</v>
      </c>
      <c r="D165" s="110"/>
      <c r="E165" s="110"/>
      <c r="F165" s="64" t="s">
        <v>53</v>
      </c>
      <c r="G165" s="48">
        <v>1.95</v>
      </c>
      <c r="H165" s="49">
        <v>1.8</v>
      </c>
    </row>
    <row r="166" spans="1:8" ht="17.649999999999999" customHeight="1" x14ac:dyDescent="0.25">
      <c r="A166" s="35">
        <v>23897</v>
      </c>
      <c r="B166" s="36" t="s">
        <v>181</v>
      </c>
      <c r="C166" s="37" t="s">
        <v>56</v>
      </c>
      <c r="D166" s="111"/>
      <c r="E166" s="111"/>
      <c r="F166" s="65" t="s">
        <v>18</v>
      </c>
      <c r="G166" s="39">
        <v>2.77</v>
      </c>
      <c r="H166" s="40">
        <v>2.6</v>
      </c>
    </row>
    <row r="167" spans="1:8" ht="17.649999999999999" customHeight="1" x14ac:dyDescent="0.25">
      <c r="A167" s="29">
        <v>13181</v>
      </c>
      <c r="B167" s="30" t="s">
        <v>182</v>
      </c>
      <c r="C167" s="31" t="s">
        <v>28</v>
      </c>
      <c r="D167" s="110"/>
      <c r="E167" s="110"/>
      <c r="F167" s="64" t="s">
        <v>53</v>
      </c>
      <c r="G167" s="48">
        <v>1.95</v>
      </c>
      <c r="H167" s="49">
        <v>1.8</v>
      </c>
    </row>
    <row r="168" spans="1:8" ht="17.649999999999999" customHeight="1" thickBot="1" x14ac:dyDescent="0.3">
      <c r="A168" s="35">
        <v>13183</v>
      </c>
      <c r="B168" s="36" t="s">
        <v>183</v>
      </c>
      <c r="C168" s="37" t="s">
        <v>28</v>
      </c>
      <c r="D168" s="111"/>
      <c r="E168" s="111"/>
      <c r="F168" s="65" t="s">
        <v>53</v>
      </c>
      <c r="G168" s="48">
        <v>1.95</v>
      </c>
      <c r="H168" s="91">
        <v>1.8</v>
      </c>
    </row>
    <row r="169" spans="1:8" ht="21" customHeight="1" thickBot="1" x14ac:dyDescent="0.8">
      <c r="A169" s="55"/>
      <c r="B169" s="55"/>
      <c r="C169" s="92"/>
      <c r="D169" s="57">
        <f>SUM(D89:D168)</f>
        <v>0</v>
      </c>
      <c r="E169" s="58" t="s">
        <v>184</v>
      </c>
      <c r="F169" s="59"/>
      <c r="G169" s="93"/>
      <c r="H169" s="94"/>
    </row>
    <row r="170" spans="1:8" ht="23.25" customHeight="1" thickBot="1" x14ac:dyDescent="0.85">
      <c r="A170" s="94"/>
      <c r="B170" s="94"/>
      <c r="C170" s="1"/>
      <c r="D170" s="95">
        <f>D87+D169</f>
        <v>0</v>
      </c>
      <c r="E170" s="96" t="s">
        <v>185</v>
      </c>
      <c r="F170" s="97"/>
      <c r="G170" s="98"/>
      <c r="H170" s="94"/>
    </row>
    <row r="171" spans="1:8" ht="35.25" customHeight="1" x14ac:dyDescent="1.1000000000000001">
      <c r="A171" s="94"/>
      <c r="B171" s="94"/>
      <c r="C171" s="99"/>
      <c r="D171" s="100"/>
      <c r="E171" s="100"/>
      <c r="F171" s="101"/>
      <c r="G171" s="102"/>
      <c r="H171" s="102"/>
    </row>
    <row r="172" spans="1:8" ht="15.75" x14ac:dyDescent="0.25">
      <c r="A172" s="126" t="s">
        <v>186</v>
      </c>
      <c r="B172" s="126"/>
      <c r="C172" s="103"/>
      <c r="D172" s="104"/>
      <c r="E172" s="105"/>
      <c r="F172" s="105"/>
      <c r="G172" s="106"/>
      <c r="H172" s="107"/>
    </row>
  </sheetData>
  <sheetProtection algorithmName="SHA-512" hashValue="UZBIRC4UAGwhEnrZz8r9Q5FYegEsW7GlQXJo///rVgwAPcC8BWCnrWGtPfHCz22sQklcnNMLDT/wYoISBgkXhA==" saltValue="1Sz+8rJ6xtdlgRQINCSlOg==" spinCount="100000" sheet="1" objects="1" scenarios="1" selectLockedCells="1"/>
  <mergeCells count="8">
    <mergeCell ref="D7:F7"/>
    <mergeCell ref="A172:B172"/>
    <mergeCell ref="C1:H1"/>
    <mergeCell ref="C2:H2"/>
    <mergeCell ref="C3:H3"/>
    <mergeCell ref="D4:F4"/>
    <mergeCell ref="D5:H5"/>
    <mergeCell ref="D6:E6"/>
  </mergeCells>
  <dataValidations count="2">
    <dataValidation type="custom" allowBlank="1" showInputMessage="1" showErrorMessage="1" errorTitle="Erreur de conditionnement" error="Les articles sont à commander par multiple de 10" sqref="D11:D86" xr:uid="{7DA6592F-F40E-48C1-ADEB-930294C123B5}">
      <formula1>MOD(D11,10)=0</formula1>
    </dataValidation>
    <dataValidation type="custom" allowBlank="1" showInputMessage="1" showErrorMessage="1" errorTitle="Erreur conditionnement" error="Les articles sont à commander par multiple de 10" sqref="D89:D168" xr:uid="{80F12B47-65B9-4923-A774-0DBA9AA850A1}">
      <formula1>MOD(D89,10)=0</formula1>
    </dataValidation>
  </dataValidations>
  <pageMargins left="0.7" right="0.7" top="0.75" bottom="0.75" header="0.3" footer="0.3"/>
  <pageSetup paperSize="9" scale="48" fitToHeight="0" orientation="portrait" r:id="rId1"/>
  <rowBreaks count="1" manualBreakCount="1">
    <brk id="87" max="7" man="1"/>
  </rowBreaks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locked="0" defaultSize="0" autoLine="0" r:id="rId5">
            <anchor moveWithCells="1">
              <from>
                <xdr:col>1</xdr:col>
                <xdr:colOff>3381375</xdr:colOff>
                <xdr:row>171</xdr:row>
                <xdr:rowOff>9525</xdr:rowOff>
              </from>
              <to>
                <xdr:col>1</xdr:col>
                <xdr:colOff>3543300</xdr:colOff>
                <xdr:row>171</xdr:row>
                <xdr:rowOff>133350</xdr:rowOff>
              </to>
            </anchor>
          </controlPr>
        </control>
      </mc:Choice>
      <mc:Fallback>
        <control shapeId="1026" r:id="rId4" name="CheckBox1"/>
      </mc:Fallback>
    </mc:AlternateContent>
    <mc:AlternateContent xmlns:mc="http://schemas.openxmlformats.org/markup-compatibility/2006">
      <mc:Choice Requires="x14">
        <control shapeId="1028" r:id="rId6" name="CheckBox2">
          <controlPr locked="0" defaultSize="0" autoLine="0" r:id="rId5">
            <anchor moveWithCells="1">
              <from>
                <xdr:col>1</xdr:col>
                <xdr:colOff>6143625</xdr:colOff>
                <xdr:row>171</xdr:row>
                <xdr:rowOff>9525</xdr:rowOff>
              </from>
              <to>
                <xdr:col>1</xdr:col>
                <xdr:colOff>6305550</xdr:colOff>
                <xdr:row>171</xdr:row>
                <xdr:rowOff>133350</xdr:rowOff>
              </to>
            </anchor>
          </controlPr>
        </control>
      </mc:Choice>
      <mc:Fallback>
        <control shapeId="1028" r:id="rId6" name="CheckBox2"/>
      </mc:Fallback>
    </mc:AlternateContent>
    <mc:AlternateContent xmlns:mc="http://schemas.openxmlformats.org/markup-compatibility/2006">
      <mc:Choice Requires="x14">
        <control shapeId="1029" r:id="rId7" name="CheckBox3">
          <controlPr locked="0" defaultSize="0" autoLine="0" r:id="rId5">
            <anchor moveWithCells="1">
              <from>
                <xdr:col>3</xdr:col>
                <xdr:colOff>171450</xdr:colOff>
                <xdr:row>171</xdr:row>
                <xdr:rowOff>9525</xdr:rowOff>
              </from>
              <to>
                <xdr:col>3</xdr:col>
                <xdr:colOff>333375</xdr:colOff>
                <xdr:row>171</xdr:row>
                <xdr:rowOff>133350</xdr:rowOff>
              </to>
            </anchor>
          </controlPr>
        </control>
      </mc:Choice>
      <mc:Fallback>
        <control shapeId="1029" r:id="rId7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Haberschill</dc:creator>
  <cp:lastModifiedBy>Ludi</cp:lastModifiedBy>
  <dcterms:created xsi:type="dcterms:W3CDTF">2025-03-27T17:13:37Z</dcterms:created>
  <dcterms:modified xsi:type="dcterms:W3CDTF">2025-05-19T08:56:55Z</dcterms:modified>
</cp:coreProperties>
</file>